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0730" windowHeight="9975"/>
  </bookViews>
  <sheets>
    <sheet name="TRDM" sheetId="1" r:id="rId1"/>
    <sheet name="MN" sheetId="2" r:id="rId2"/>
    <sheet name="AU" sheetId="4" r:id="rId3"/>
    <sheet name="RCE" sheetId="8" r:id="rId4"/>
    <sheet name="IRF" sheetId="6" r:id="rId5"/>
    <sheet name="RCSP" sheetId="7" r:id="rId6"/>
  </sheets>
  <definedNames>
    <definedName name="_xlnm.Print_Area" localSheetId="2">AU!$A$1:$H$108</definedName>
    <definedName name="_xlnm.Print_Area" localSheetId="4">IRF!$A$1:$A$95</definedName>
    <definedName name="_xlnm.Print_Area" localSheetId="1">MN!$A$1:$A$70</definedName>
    <definedName name="_xlnm.Print_Area" localSheetId="0">TRDM!$A$1:$B$144</definedName>
    <definedName name="DATA8">#REF!</definedName>
    <definedName name="_xlnm.Print_Titles" localSheetId="4">IRF!$1:$4</definedName>
  </definedNames>
  <calcPr calcId="145621"/>
</workbook>
</file>

<file path=xl/calcChain.xml><?xml version="1.0" encoding="utf-8"?>
<calcChain xmlns="http://schemas.openxmlformats.org/spreadsheetml/2006/main">
  <c r="H18" i="4" l="1"/>
  <c r="B22" i="1" l="1"/>
  <c r="B28" i="1" s="1"/>
  <c r="B27" i="1" l="1"/>
  <c r="B29" i="1" s="1"/>
</calcChain>
</file>

<file path=xl/sharedStrings.xml><?xml version="1.0" encoding="utf-8"?>
<sst xmlns="http://schemas.openxmlformats.org/spreadsheetml/2006/main" count="651" uniqueCount="587">
  <si>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</si>
  <si>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</si>
  <si>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</si>
  <si>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</si>
  <si>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</si>
  <si>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</si>
  <si>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</si>
  <si>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</si>
  <si>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</si>
  <si>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Equipo y maquinaría en general,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aunque no se haya determinado específicamente, de propiedad del asegurado o por los cuales sea responsable</t>
    </r>
  </si>
  <si>
    <r>
      <t xml:space="preserve">Equipos eléctricos y electrónicos, </t>
    </r>
    <r>
      <rPr>
        <sz val="11"/>
        <color theme="1"/>
        <rFont val="Arial Narrow"/>
        <family val="2"/>
      </rPr>
      <t>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</si>
  <si>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</si>
  <si>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</si>
  <si>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</si>
  <si>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</si>
  <si>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Índice Variable 10% (Ítems 5.1, 5.2 y 5.3 )</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</si>
  <si>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</si>
  <si>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</si>
  <si>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</si>
  <si>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</si>
  <si>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</si>
  <si>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</si>
  <si>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</si>
  <si>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</si>
  <si>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</si>
  <si>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</si>
  <si>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Todo riesgo obras de arte</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</si>
  <si>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</si>
  <si>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</si>
  <si>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</si>
  <si>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</si>
  <si>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</si>
  <si>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</si>
  <si>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</si>
  <si>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</si>
  <si>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</si>
  <si>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</si>
  <si>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 xml:space="preserve">La Aseguradora podrá inspeccionar los daños dentro de un lapso no mayor a tres (3) días calendario constados desde el día en que haya recibido el aviso, vencido este plazo el asegurado queda facultado para reparar los daños.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</si>
  <si>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</si>
  <si>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</si>
  <si>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</si>
  <si>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</si>
  <si>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</si>
  <si>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</si>
  <si>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</si>
  <si>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</si>
  <si>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</si>
  <si>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</si>
  <si>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</si>
  <si>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</si>
  <si>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</si>
  <si>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</si>
  <si>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</si>
  <si>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</si>
  <si>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</si>
  <si>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</si>
  <si>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</si>
  <si>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</si>
  <si>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</si>
  <si>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</si>
  <si>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</si>
  <si>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</si>
  <si>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</si>
  <si>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</si>
  <si>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</si>
  <si>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</si>
  <si>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</si>
  <si>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</si>
  <si>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</si>
  <si>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</si>
  <si>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</si>
  <si>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</si>
  <si>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</si>
  <si>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</si>
  <si>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</si>
  <si>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</si>
  <si>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</si>
  <si>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</si>
  <si>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</si>
  <si>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</si>
  <si>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</si>
  <si>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</si>
  <si>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</si>
  <si>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</si>
  <si>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</si>
  <si>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Más de 7 años y hasta 10 años                     12%                                       40%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</si>
  <si>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</si>
  <si>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</si>
  <si>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</si>
  <si>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</si>
  <si>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</si>
  <si>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</si>
  <si>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</si>
  <si>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</si>
  <si>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</si>
  <si>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</si>
  <si>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</si>
  <si>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</si>
  <si>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</si>
  <si>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</si>
  <si>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</si>
  <si>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</si>
  <si>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</si>
  <si>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</si>
  <si>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</si>
  <si>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</si>
  <si>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</si>
  <si>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</si>
  <si>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</si>
  <si>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</si>
  <si>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</si>
  <si>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</si>
  <si>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</si>
  <si>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</si>
  <si>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</si>
  <si>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</si>
  <si>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</si>
  <si>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</si>
  <si>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</si>
  <si>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</si>
  <si>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</si>
  <si>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</si>
  <si>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</si>
  <si>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</si>
  <si>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</si>
  <si>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</si>
  <si>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</si>
  <si>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</si>
  <si>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</si>
  <si>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</si>
  <si>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</si>
  <si>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</si>
  <si>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</si>
  <si>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</si>
  <si>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</si>
  <si>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</si>
  <si>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</si>
  <si>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</si>
  <si>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</si>
  <si>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</si>
  <si>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</si>
  <si>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</si>
  <si>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</si>
  <si>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</si>
  <si>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</si>
  <si>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</si>
  <si>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</si>
  <si>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</si>
  <si>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</si>
  <si>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</si>
  <si>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</si>
  <si>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</si>
  <si>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</si>
  <si>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</si>
  <si>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</si>
  <si>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</si>
  <si>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</si>
  <si>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</si>
  <si>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</si>
  <si>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MODELO</t>
  </si>
  <si>
    <t>PLACA</t>
  </si>
  <si>
    <t>CODIGO FASECOLDA</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</si>
  <si>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</si>
  <si>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</si>
  <si>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</si>
  <si>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</si>
  <si>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</si>
  <si>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</si>
  <si>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</si>
  <si>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</si>
  <si>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</si>
  <si>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</si>
  <si>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</si>
  <si>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</si>
  <si>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</si>
  <si>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</si>
  <si>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</si>
  <si>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</si>
  <si>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</si>
  <si>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</si>
  <si>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</si>
  <si>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</si>
  <si>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</si>
  <si>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</si>
  <si>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</si>
  <si>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</si>
  <si>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</si>
  <si>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</si>
  <si>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</si>
  <si>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</si>
  <si>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</si>
  <si>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</si>
  <si>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</si>
  <si>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</si>
  <si>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</si>
  <si>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</si>
  <si>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</si>
  <si>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</si>
  <si>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</si>
  <si>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</si>
  <si>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</si>
  <si>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</si>
  <si>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</si>
  <si>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</si>
  <si>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</si>
  <si>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</si>
  <si>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</si>
  <si>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</si>
  <si>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</si>
  <si>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</si>
  <si>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</si>
  <si>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</si>
  <si>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</si>
  <si>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</si>
  <si>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</si>
  <si>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</si>
  <si>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</si>
  <si>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</si>
  <si>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</si>
  <si>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</si>
  <si>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</si>
  <si>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</si>
  <si>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</si>
  <si>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</si>
  <si>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</si>
  <si>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</si>
  <si>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</si>
  <si>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</si>
  <si>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</si>
  <si>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Daños causados al vehículo cuando tenga permanencia en patios ó parqueaderos incluyendo su traslado en grúa</t>
  </si>
  <si>
    <t>Daños causados al vehículo cuando el mismo sea transportado</t>
  </si>
  <si>
    <t>Extensión de cobertura para vehículos que remolquen, aunque no sean grúas o tractomulas</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</si>
  <si>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</si>
  <si>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</si>
  <si>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</si>
  <si>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</si>
  <si>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</si>
  <si>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</si>
  <si>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</si>
  <si>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</si>
  <si>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</si>
  <si>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</si>
  <si>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</si>
  <si>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</si>
  <si>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</si>
  <si>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</si>
  <si>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incluido material de empaque y de consumo tales como suministros, lubricantes, aceites, gases, combustibles,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</si>
  <si>
    <t>5.1. Contenidos (Muebles y enseres, equipos de oficina, mejoras locativas en general).</t>
  </si>
  <si>
    <t>5.2. Equipo y maquinaria</t>
  </si>
  <si>
    <t>5.3. Equipo eléctrico y electrónico.</t>
  </si>
  <si>
    <t>5.4. Dineros y títulos valores</t>
  </si>
  <si>
    <t>5.5. Mercancías y elementos devolutivos</t>
  </si>
  <si>
    <t>EMPRESAS PUBLICAS DE CUNDINAMARCA S.A. ESP funciona en las instalaciones tomadas en arriendo en los predios de la Gobernación de Cundinamarca en la Calle 26 No. 51-53 Torre Educación Piso 6 Bogotá, Colombia</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</si>
  <si>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</si>
  <si>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</si>
  <si>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</si>
  <si>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</si>
  <si>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</si>
  <si>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</si>
  <si>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</si>
  <si>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</si>
  <si>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</si>
  <si>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</si>
  <si>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</si>
  <si>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</si>
  <si>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</si>
  <si>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</si>
  <si>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</si>
  <si>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</si>
  <si>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</si>
  <si>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</si>
  <si>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</si>
  <si>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</si>
  <si>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</si>
  <si>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</si>
  <si>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</si>
  <si>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</si>
  <si>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</si>
  <si>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</si>
  <si>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</si>
  <si>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</si>
  <si>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OHK862</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</si>
  <si>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</si>
  <si>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</si>
  <si>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</si>
  <si>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</si>
  <si>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</si>
  <si>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Cobertura para proveer vehículo sustituto (no opera para vehículos pesados):</t>
  </si>
  <si>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</si>
  <si>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</si>
  <si>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</si>
  <si>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</si>
  <si>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</si>
  <si>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</si>
  <si>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</si>
  <si>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</si>
  <si>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Gastos de defensa para investigaciones por multas y sanciones y silencios administrativos positivos.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</si>
  <si>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</si>
  <si>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</si>
  <si>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</si>
  <si>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</si>
  <si>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Responsabilidad civil profesional, siempre y cuando la responsabilidad civil profesional se derive de las funciones del cargo asegurado.</t>
  </si>
  <si>
    <t>Se cubre la responsabilidad por transferencia por muerte, incapacidad e insolvencia de los asegurados.</t>
  </si>
  <si>
    <t>Responsabilidad impuesta por organismos de control, incluyendo juicios de responsabilidad fiscal</t>
  </si>
  <si>
    <t xml:space="preserve">Gastos de defensa originados en acción de repetición o llamamiento en garantía con fines de repetición iniciados por del asegurado, contra los servidores públicos amparados. </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</si>
  <si>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</si>
  <si>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</si>
  <si>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</si>
  <si>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</si>
  <si>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</si>
  <si>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</si>
  <si>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</si>
  <si>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</si>
  <si>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</si>
  <si>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</si>
  <si>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</si>
  <si>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</si>
  <si>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</si>
  <si>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</si>
  <si>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</si>
  <si>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</si>
  <si>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</si>
  <si>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</si>
  <si>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</si>
  <si>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</si>
  <si>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</si>
  <si>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</si>
  <si>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</si>
  <si>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</si>
  <si>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Gastos (Honorarios de abogados y auditores). A decisión del Asegurado.</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</si>
  <si>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</si>
  <si>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</si>
  <si>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</si>
  <si>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</si>
  <si>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</si>
  <si>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</si>
  <si>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</si>
  <si>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</si>
  <si>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</si>
  <si>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</si>
  <si>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</si>
  <si>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</si>
  <si>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</si>
  <si>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</si>
  <si>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</si>
  <si>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</si>
  <si>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</si>
  <si>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</si>
  <si>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</si>
  <si>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Carta de Efectivo. </t>
    </r>
    <r>
      <rPr>
        <sz val="11"/>
        <rFont val="Arial Narrow"/>
        <family val="2"/>
      </rPr>
      <t>Mediante esta cobertura se ampara la pérdida de cualquier artículo o artículos,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</si>
  <si>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</si>
  <si>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Anticipo de indemnización del 50%. </t>
    </r>
    <r>
      <rPr>
        <sz val="1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</si>
  <si>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</si>
  <si>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</si>
  <si>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</si>
  <si>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</si>
  <si>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</si>
  <si>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</si>
  <si>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</si>
  <si>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</si>
  <si>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</si>
  <si>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</si>
  <si>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Determinación de la pérdida indemnizable. </t>
    </r>
    <r>
      <rPr>
        <sz val="1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</si>
  <si>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t>En la cláusula de Infidelidad no es necesario demostrar la ganancia personal del empleado que cometa el ilícito, por lo tanto debe permanecer con el texto original.</t>
  </si>
  <si>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</si>
  <si>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</si>
  <si>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</si>
  <si>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</si>
  <si>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</si>
  <si>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</si>
  <si>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</si>
  <si>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</si>
  <si>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</si>
  <si>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</si>
  <si>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</si>
  <si>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</si>
  <si>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</si>
  <si>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</si>
  <si>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</si>
  <si>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</si>
  <si>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</si>
  <si>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</si>
  <si>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r>
      <t xml:space="preserve">Bono de retorno por experiencia siniestral (B) del 10%
</t>
    </r>
    <r>
      <rPr>
        <sz val="11"/>
        <rFont val="Arial Narrow"/>
        <family val="2"/>
      </rPr>
      <t>La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del periodo (Valor indemnizado siniestros  + Valor a indemnizar siniestros pendientes)
X = Factor 0.10
Los siniestros a los que se refiere la fórmula arriba indicada, serán registrados siempre que la fecha de su aviso a la aseguradora corresponda a la vigencia objeto del cálculo.</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</si>
  <si>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</si>
  <si>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</si>
  <si>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</si>
  <si>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</si>
  <si>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</si>
  <si>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t>$400.000.000  por evento y en el agregado anual</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</si>
  <si>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</si>
  <si>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La póliza se extiende a amparar los siguientes gastos en que razonablemente incurra </t>
    </r>
    <r>
      <rPr>
        <b/>
        <sz val="11"/>
        <rFont val="Arial Narrow"/>
        <family val="2"/>
      </rPr>
      <t>la Entidad</t>
    </r>
    <r>
      <rPr>
        <sz val="11"/>
        <rFont val="Arial Narrow"/>
        <family val="2"/>
      </rPr>
      <t xml:space="preserve">
- Estos gastos no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</si>
  <si>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</si>
  <si>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t>Se permite la presentación de ofertas bajo la modalidad de límite único combinado de $1.500.000.000 por daños a bienes de terceros y muerte o lesiones a las personas.</t>
  </si>
  <si>
    <r>
      <t xml:space="preserve">Muerte o Lesiones a dos o más Personas: </t>
    </r>
    <r>
      <rPr>
        <b/>
        <sz val="11"/>
        <color theme="1"/>
        <rFont val="Arial Narrow"/>
        <family val="2"/>
      </rPr>
      <t>$1.000.000.000</t>
    </r>
  </si>
  <si>
    <r>
      <t xml:space="preserve">Muerte o Lesiones a una persona:                  </t>
    </r>
    <r>
      <rPr>
        <b/>
        <sz val="11"/>
        <color theme="1"/>
        <rFont val="Arial Narrow"/>
        <family val="2"/>
      </rPr>
      <t>$500.000.000</t>
    </r>
  </si>
  <si>
    <r>
      <t xml:space="preserve">Daños a Bienes de Terceros:                          </t>
    </r>
    <r>
      <rPr>
        <b/>
        <sz val="11"/>
        <color theme="1"/>
        <rFont val="Arial Narrow"/>
        <family val="2"/>
      </rPr>
      <t>$500.000.000</t>
    </r>
  </si>
  <si>
    <t>20% del valor asegurado total por riesgo</t>
  </si>
  <si>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</si>
  <si>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</si>
  <si>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</si>
  <si>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</si>
  <si>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</si>
  <si>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</si>
  <si>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</si>
  <si>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</si>
  <si>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</si>
  <si>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</si>
  <si>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</si>
  <si>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</si>
  <si>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</si>
  <si>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</si>
  <si>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</si>
  <si>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</si>
  <si>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</si>
  <si>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</si>
  <si>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</si>
  <si>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</si>
  <si>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</si>
  <si>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</si>
  <si>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</si>
  <si>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</si>
  <si>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</si>
  <si>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t xml:space="preserve">Para procesos disciplinarios se amparan los gastos de defensa requeridos en las etapas preliminares. </t>
    </r>
    <r>
      <rPr>
        <sz val="11"/>
        <color theme="1"/>
        <rFont val="Arial Narrow"/>
        <family val="2"/>
      </rPr>
      <t>Amparar los gastos y costos en que incurran los funcionarios asegurados para la constitución de cauciones o fianzas exigidas por las autoridades o necesarias para ejercitar derechos dentro de procedimientos civiles, penales, administrativos o disciplinarios</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</si>
  <si>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</si>
  <si>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</si>
  <si>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</si>
  <si>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</si>
  <si>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</si>
  <si>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</si>
  <si>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</si>
  <si>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</si>
  <si>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</si>
  <si>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</si>
  <si>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</si>
  <si>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</si>
  <si>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</si>
  <si>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</si>
  <si>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</si>
  <si>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</si>
  <si>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reclamaciones resultantes en la falla en el mantenimiento o la contratación de seguros. </t>
    </r>
    <r>
      <rPr>
        <sz val="11"/>
        <color theme="1"/>
        <rFont val="Arial Narrow"/>
        <family val="2"/>
      </rPr>
      <t>Esta cobertura no se extiende a cubrir los errores en la estimación de los riesgos</t>
    </r>
  </si>
  <si>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</si>
  <si>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Cobertura para reclamaciones de carácter laboral</t>
  </si>
  <si>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</si>
  <si>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</si>
  <si>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</si>
  <si>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</si>
  <si>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</si>
  <si>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</si>
  <si>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</si>
  <si>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</si>
  <si>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</si>
  <si>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</si>
  <si>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</si>
  <si>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</si>
  <si>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</si>
  <si>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</si>
  <si>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</si>
  <si>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</si>
  <si>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</si>
  <si>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</si>
  <si>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</si>
  <si>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</si>
  <si>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</si>
  <si>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</si>
  <si>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</si>
  <si>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</si>
  <si>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</si>
  <si>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</si>
  <si>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</si>
  <si>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</si>
  <si>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</si>
  <si>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Retorno por buena experiencia </t>
    </r>
    <r>
      <rPr>
        <sz val="11"/>
        <color theme="1"/>
        <rFont val="Arial Narrow"/>
        <family val="2"/>
      </rPr>
      <t>del 10% sobre el 70% de las primas menos el 100% de los siniestros, cálculo que se efectuará al finalizar la vigencia, independiente de que se presenten siniestros posteriores que afecten el período de retroactividad, sin ajuste de prima.</t>
    </r>
  </si>
  <si>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</si>
  <si>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</si>
  <si>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</si>
  <si>
    <t>$200.000.000 toda y cada pérdida en el agregado anual</t>
  </si>
  <si>
    <t>OHK-878</t>
  </si>
  <si>
    <t>CHEVROLET</t>
  </si>
  <si>
    <t>CARROTANQUE</t>
  </si>
  <si>
    <t>6HE1416257</t>
  </si>
  <si>
    <t>9GDFTR32XAB007527</t>
  </si>
  <si>
    <t>OHK-876</t>
  </si>
  <si>
    <t>6HE1416503</t>
  </si>
  <si>
    <t>PGDFVR321BB00736</t>
  </si>
  <si>
    <t>LUV DMAX</t>
  </si>
  <si>
    <t>8LBETF3EA0046706</t>
  </si>
  <si>
    <t>OHK-861</t>
  </si>
  <si>
    <t>TOYOTA</t>
  </si>
  <si>
    <t>FORTUNER</t>
  </si>
  <si>
    <t>1KD7571715</t>
  </si>
  <si>
    <t>MROY59GX90074711</t>
  </si>
  <si>
    <t>OHK-882</t>
  </si>
  <si>
    <t>VITARA</t>
  </si>
  <si>
    <t>G16B713466</t>
  </si>
  <si>
    <t>8LDBSE44390010801</t>
  </si>
  <si>
    <t>OHK-877</t>
  </si>
  <si>
    <t>G16B713344</t>
  </si>
  <si>
    <t>8LDBSE44090010710</t>
  </si>
  <si>
    <t>OHK-885</t>
  </si>
  <si>
    <t>G16B712440</t>
  </si>
  <si>
    <t>8LDBSE44290010630</t>
  </si>
  <si>
    <t>OHK-884</t>
  </si>
  <si>
    <t>G16B713462</t>
  </si>
  <si>
    <t>8LDBSE44990010804</t>
  </si>
  <si>
    <t>TOTAL</t>
  </si>
  <si>
    <t>MOTOR</t>
  </si>
  <si>
    <t>CHASIS</t>
  </si>
  <si>
    <t>VALOR ASEGURADO</t>
  </si>
  <si>
    <t>Claims made con retroactividad.</t>
  </si>
  <si>
    <t>PÓLIZA DE SEGURO DE RESPONSABILIDAD CIVIL EXTRACONTRACTUAL</t>
  </si>
  <si>
    <r>
      <t xml:space="preserve">El no otorgamiento de la totalidad de las mismas dará lugar al </t>
    </r>
    <r>
      <rPr>
        <b/>
        <sz val="11"/>
        <color theme="1"/>
        <rFont val="Arial Narrow"/>
        <family val="2"/>
      </rPr>
      <t>RECHAZO</t>
    </r>
    <r>
      <rPr>
        <sz val="11"/>
        <color theme="1"/>
        <rFont val="Arial Narrow"/>
        <family val="2"/>
      </rPr>
      <t xml:space="preserve"> de la propuesta de la presente póliza. </t>
    </r>
  </si>
  <si>
    <t>Amparar los perjuicios patrimoniales y extra patrimoniales que sufra el asegurado, con motivo de la responsabilidad civil extracontractual, en que incurra o le sea imputable de acuerdo con la Ley colombiana, por lesiones, menoscabo en la salud o muerte de personas y/o deterioro, destrucción o pérdida de bienes de terceros y/o  perjuicios económicos, incluyendo lucro cesante y daño moral como consecuencia directa de tales daños personales y/o daños materiales, causados durante el giro normal de sus actividades.</t>
  </si>
  <si>
    <t>2. Tomador, Asegurado y Beneficiario</t>
  </si>
  <si>
    <t>Beneficiarios: Víctimas o terceros afectados (personal al servicio del asegurado y visitantes son considerados terceros).</t>
  </si>
  <si>
    <t>3. Actividad asegurada</t>
  </si>
  <si>
    <t>ver pliego</t>
  </si>
  <si>
    <t>4. Modalidad de Cobertura</t>
  </si>
  <si>
    <t>Ocurrencia: Se cubren todos los perjuicios que se generen durante la vigencia del seguro, sin tener en consideración la fecha en la cual sean reclamados por los afectados o víctimas (según los requisitos de ley) y de conformidad con el artículo 1081 del Código de Comercio.</t>
  </si>
  <si>
    <t>6. Tipo de Cobertura</t>
  </si>
  <si>
    <t>Todo riesgo de responsabilidad civil extracontractual para amparar los daños materiales y/o lesiones o muerte causadas por el asegurado a terceros durante el giro normal de sus actividades por cualquier causa, salvo los eventos expresamente excluidos.</t>
  </si>
  <si>
    <t>La compañía se obliga a indemnizar, los perjuicios patrimoniales y extra 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perjuicios extra patrimoniales, como consecuencia directa de tales daños personales y/o daños materiales, causados durante el giro normal de sus actividades.</t>
  </si>
  <si>
    <t>Cobertura de predios, labores y operaciones (PLO) incluyendo, pero no limitado a:</t>
  </si>
  <si>
    <t>Actividades de cargue, descargue y transporte de bienes, incluyendo eventualmente los azarosos e inflamables.</t>
  </si>
  <si>
    <t>Actividades deportivas, culturales y sociales dentro y fuera de los predios del asegurado.</t>
  </si>
  <si>
    <t>Alimentos y bebidas.</t>
  </si>
  <si>
    <t>Avisos, vallas y letreros dentro y fuera de predios, sean o no instalados por el asegurado.</t>
  </si>
  <si>
    <t xml:space="preserve">Participación del asegurado en ferias y exposiciones nacionales e internacionales. </t>
  </si>
  <si>
    <t>Restaurantes, casinos, cafeterías y campos  deportivos.</t>
  </si>
  <si>
    <t>Responsabilidad Civil Extracontractual causada por los bienes de terceros, bajo cuidado, tenencia, control y custodia, declarados o no. Sublímites $50.000.000 por evento y $100.000.000 por vigencia</t>
  </si>
  <si>
    <r>
      <t>Bienes de terceros, bajo cuidado, tenencia, control y custodia, declarados o no.</t>
    </r>
    <r>
      <rPr>
        <sz val="11"/>
        <color theme="1"/>
        <rFont val="Arial Narrow"/>
        <family val="2"/>
      </rPr>
      <t xml:space="preserve"> 10% del límite asegurado por evento y 30% del límite asegurado por vigencia</t>
    </r>
  </si>
  <si>
    <t>Cobertura para bienes de terceros que permanezcan en la noche en instalaciones del asegurado. Excluye el hurto. Sublímite $10.000.000</t>
  </si>
  <si>
    <t>Contaminación accidental, súbita e imprevista.</t>
  </si>
  <si>
    <r>
      <t>Contratistas y subcontratistas independientes incluyendo trabajos de mantenimiento, reparaciones y modificaciones de predios</t>
    </r>
    <r>
      <rPr>
        <sz val="11"/>
        <color theme="1"/>
        <rFont val="Arial Narrow"/>
        <family val="2"/>
      </rPr>
      <t>. Sublímite $300.000.000 por evento y $500.000.000 por vigencia.</t>
    </r>
  </si>
  <si>
    <r>
      <t xml:space="preserve">Costos de cualquier clase de caución judicial. </t>
    </r>
    <r>
      <rPr>
        <sz val="11"/>
        <color theme="1"/>
        <rFont val="Arial Narrow"/>
        <family val="2"/>
      </rPr>
      <t>Se contempla bajo esta cláusula el cubrimiento del valor de las cauciones o fianzas requeridas para hacer frente a las acciones judiciales derivadas de procesos que se instauren en razón a cualquier reclamo producido en ejercicio normal de sus operaciones y que se encuentre amparado bajo la presente póliza, o para levantar embargos y secuestros decretados en los correspondientes procesos. La aseguradora no estará obligada a prestar directamente tales garantías.</t>
    </r>
  </si>
  <si>
    <r>
      <t xml:space="preserve">Errores de puntería, uso de armas de fuego: </t>
    </r>
    <r>
      <rPr>
        <sz val="11"/>
        <color theme="1"/>
        <rFont val="Arial Narrow"/>
        <family val="2"/>
      </rPr>
      <t>incluye empleados del asegurado y personal de contratistas utilizados para labores de vigilancia o de seguridad, escoltas  y uso de perros guardianes. En caso de ser firma externa contratada por la entidad, la presente cobertura operará en exceso de las pólizas exigidas por la Ley.</t>
    </r>
  </si>
  <si>
    <r>
      <t>Responsabilidad civil Parqueaderos:</t>
    </r>
    <r>
      <rPr>
        <sz val="11"/>
        <color theme="1"/>
        <rFont val="Arial Narrow"/>
        <family val="2"/>
      </rPr>
      <t xml:space="preserve"> Daños y hurto de vehículos y/o accesorios en predios del asegurado, en parqueaderos de su propiedad o sobre los cuales ejerza tenencia o control el asegurado (Incluye Vehículos de los funcionarios). Sublímite $300.000.000 por vehículo y $500.000.000 vigencia</t>
    </r>
  </si>
  <si>
    <t>Incendio y explosión.</t>
  </si>
  <si>
    <r>
      <t xml:space="preserve">Responsabilidad civil cruzada. </t>
    </r>
    <r>
      <rPr>
        <sz val="11"/>
        <color theme="1"/>
        <rFont val="Arial Narrow"/>
        <family val="2"/>
      </rPr>
      <t>Queda entendido y convenido que la presente cobertura se extiende a amparar las reclamaciones presentadas entre sí por cada uno de los contratistas y subcontratistas que desarrollen simultáneamente proyectos relacionados con la misión y objeto del asegurado, en la misma forma en que se aplicaría si a cada uno de ellos se hubiera expedido una póliza por separado. Sublímite $300.000.000 por evento y $500.000.000 por vigencia.</t>
    </r>
  </si>
  <si>
    <r>
      <t>Responsabilidad civil patronal en exceso de la seguridad social.</t>
    </r>
    <r>
      <rPr>
        <sz val="11"/>
        <color theme="1"/>
        <rFont val="Arial Narrow"/>
        <family val="2"/>
      </rPr>
      <t xml:space="preserve"> La compañía indemnizará los perjuicios patrimoniales que cause el asegurado con ocasión de la responsabilidad civil extracontractual en que incurra por muerte o lesiones corporales a empleados derivados de accidentes de trabajo en cuanto excedan cualquier cobertura de ley, de conformidad con el artículo 216 del código sustantivo del trabajo. Este amparo cubre igualmente la responsabilidad civil extracontractual del asegurado por demandas que sus empleados le presenten bajo el articulo arriba citado y teniendo en cuenta que cualquier indemnización se hará en exceso de las prestaciones establecidas en el código sustantivo del trabajo y/o cualquier otra indemnización que haya sido tomada para el mismo fin.</t>
    </r>
    <r>
      <rPr>
        <b/>
        <sz val="11"/>
        <color theme="1"/>
        <rFont val="Arial Narrow"/>
        <family val="2"/>
      </rPr>
      <t xml:space="preserve"> </t>
    </r>
    <r>
      <rPr>
        <sz val="11"/>
        <color theme="1"/>
        <rFont val="Arial Narrow"/>
        <family val="2"/>
      </rPr>
      <t>Sublímites</t>
    </r>
    <r>
      <rPr>
        <b/>
        <sz val="11"/>
        <color theme="1"/>
        <rFont val="Arial Narrow"/>
        <family val="2"/>
      </rPr>
      <t xml:space="preserve"> </t>
    </r>
    <r>
      <rPr>
        <sz val="11"/>
        <color theme="1"/>
        <rFont val="Arial Narrow"/>
        <family val="2"/>
      </rPr>
      <t>$200.000.000 persona / evento y $400.000.000 en el agregado anual.</t>
    </r>
  </si>
  <si>
    <t>Uso de ascensores, elevadores, escaleras automáticas, grúas, montacargas y equipos de trabajo y transporte dentro de predios.</t>
  </si>
  <si>
    <t xml:space="preserve">Posesión, uso y mantenimiento de depósitos, tanques y tuberías o redes de transmisión dentro de los predios asegurados </t>
  </si>
  <si>
    <t>Vehículos propios y no propios en exceso de los límites máximos del seguro de Automóviles y SOAT, Sublímite $150.000.00 por vehículo y $300.000.000 por vigencia.</t>
  </si>
  <si>
    <t>Restablecimiento automático del valor asegurado hasta por una (1) vez con cobro de prima adicional a prorrata</t>
  </si>
  <si>
    <t>Responsabilidad civil extracontractual  por perjuicios causados por directivos, representantes  y empleados del asegurado, en el desempeño de sus funciones y dentro de las actividades del asegurado, dentro y fuera de Colombia, incluyendo en viajes en comisión de trabajo.</t>
  </si>
  <si>
    <t>Perjuicios extra patrimoniales: Sublímite 30% del límite asegurado</t>
  </si>
  <si>
    <t>Responsabilidad civil por daños a empleados y visitantes. Sublímite de $50.000.000 evento/ $100.000.000 vigencia.</t>
  </si>
  <si>
    <t>Responsabilidad civil derivada de montajes, construcciones y obras civiles para el mantenimiento o ampliación de predios. Se otorgará el mayor puntaje al proponente que ofrezca el mayor límite de cobertura en este amparo. Sublímite $450.000.000.</t>
  </si>
  <si>
    <r>
      <t xml:space="preserve">Cláusula de aplicación de condiciones particulares. </t>
    </r>
    <r>
      <rPr>
        <sz val="11"/>
        <color theme="1"/>
        <rFont val="Arial Narrow"/>
        <family val="2"/>
      </rPr>
      <t>Queda expresamente acordado y convenido que el oferente acepta las condiciones básicas técnicas establecidas a continuación, y que las mismas en su calidad de condiciones particulares, prevalecerán sobre los textos de los condicionados generales de las pólizas aportados por los proponentes dentro del presente proceso.</t>
    </r>
  </si>
  <si>
    <r>
      <t xml:space="preserve">Actos de autoridad competente. </t>
    </r>
    <r>
      <rPr>
        <sz val="11"/>
        <color theme="1"/>
        <rFont val="Arial Narrow"/>
        <family val="2"/>
      </rPr>
      <t>Sublímite $200.000.000.</t>
    </r>
    <r>
      <rPr>
        <b/>
        <sz val="11"/>
        <color theme="1"/>
        <rFont val="Arial Narrow"/>
        <family val="2"/>
      </rPr>
      <t xml:space="preserve"> </t>
    </r>
    <r>
      <rPr>
        <sz val="11"/>
        <color theme="1"/>
        <rFont val="Arial Narrow"/>
        <family val="2"/>
      </rPr>
      <t>La póliza cubre los daños o pérdidas materiales causados a terceros directamente como consecuencia de la acción de la autoridad legalmente constituida, ejercida sobre y/o que afecte los intereses del asegurado.</t>
    </r>
  </si>
  <si>
    <r>
      <t>Amparo automático para nuevos predios y operaciones $200.000.000, con término de aviso 90 días.</t>
    </r>
    <r>
      <rPr>
        <sz val="11"/>
        <color theme="1"/>
        <rFont val="Arial Narrow"/>
        <family val="2"/>
      </rPr>
      <t xml:space="preserve"> Mediante la presente condición, el Oferente se compromete a extender automáticamente la cobertura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r>
  </si>
  <si>
    <t>Para el amparo de nuevas operaciones que incrementen sustancial, objetiva y materialmente los riesgos conocidos y aceptados por la aseguradora, se procederá a su inclusión en la póliza mediante acuerdo expreso con el Asegurado acerca de las condiciones de cobertura y el pago de prima adicional.</t>
  </si>
  <si>
    <r>
      <rPr>
        <b/>
        <sz val="11"/>
        <color theme="1"/>
        <rFont val="Arial Narrow"/>
        <family val="2"/>
      </rPr>
      <t>Amparo por culpa grave.</t>
    </r>
    <r>
      <rPr>
        <sz val="11"/>
        <color theme="1"/>
        <rFont val="Arial Narrow"/>
        <family val="2"/>
      </rPr>
      <t xml:space="preserve"> Hasta el 10% del límite asegurado.</t>
    </r>
  </si>
  <si>
    <r>
      <t xml:space="preserve">Ampliación del aviso del siniestro, </t>
    </r>
    <r>
      <rPr>
        <sz val="11"/>
        <color theme="1"/>
        <rFont val="Arial Narrow"/>
        <family val="2"/>
      </rPr>
      <t>con término de sesenta (60) días</t>
    </r>
    <r>
      <rPr>
        <b/>
        <sz val="11"/>
        <color theme="1"/>
        <rFont val="Arial Narrow"/>
        <family val="2"/>
      </rPr>
      <t xml:space="preserve">. </t>
    </r>
    <r>
      <rPr>
        <sz val="11"/>
        <color theme="1"/>
        <rFont val="Arial Narrow"/>
        <family val="2"/>
      </rPr>
      <t xml:space="preserve">El Asegurado notificará todos los siniestros por vía telefónica, o por mensaje de telefax  o e -mail lo más pronto posible y con no más de sesnta (60) días posteriores al conocimiento de la reclamación judicial o extrajudicial efectuada por la(s) víctima(s) que pueda tener relación con este seguro. </t>
    </r>
  </si>
  <si>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</si>
  <si>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</si>
  <si>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Las partes acuerdan mediante esta condición que si la aseguradora decide revocar unilateralmente la póliza, esto solo podrá efectuarse mediante noticia escrita certificada enviada al Asegurado a su última dirección registrada y entregada al asegurado con una anticipación no menor de noventa (90) días. Los días de anticipación del aviso serán contados en juntos casos a partir de la fecha de recepción por parte del Asegurado de la noticia escrita certificada. </t>
    </r>
  </si>
  <si>
    <r>
      <t xml:space="preserve">Cláusula de arbitramento o compromisoria (a opción del asegurado):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 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r>
  </si>
  <si>
    <t>Cláusula de diferencias contractuales</t>
  </si>
  <si>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</si>
  <si>
    <r>
      <t xml:space="preserve">Conocimiento de los predios y/o actividades por parte del asegurador. </t>
    </r>
    <r>
      <rPr>
        <sz val="11"/>
        <color theme="1"/>
        <rFont val="Arial Narrow"/>
        <family val="2"/>
      </rPr>
      <t>La aseguradora manifiesta que conoce el riesgo y/o actividades desarrolladas por el tomador y que partiendo de esta base ha hecho la tasación y ha establecido los términos y condiciones para la contratación de esta cobertura, por consiguiente deja constancia del conocimiento y aceptación de los riesgos, las circunstancias y condiciones de los mismos.</t>
    </r>
  </si>
  <si>
    <r>
      <t xml:space="preserve">Costos e intereses de mora. </t>
    </r>
    <r>
      <rPr>
        <sz val="11"/>
        <color theme="1"/>
        <rFont val="Arial Narrow"/>
        <family val="2"/>
      </rPr>
      <t>En adición a las indemnizaciones a que haya lugar, la compañía reembolsará al asegurado los gastos que se generen con ocasión de: la condena en costos e intereses de mora acumulados a cargo del asegurado, desde cuando la sentencia se declare en firme hasta cuando la compañía haya reembolsado al asegurado o consignado en nombre de éste en el juzgado, su participación en tales gastos.</t>
    </r>
  </si>
  <si>
    <r>
      <t xml:space="preserve">Errores, omisiones e inexactitudes.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</si>
  <si>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 xml:space="preserve"> Experticio Técnico</t>
  </si>
  <si>
    <r>
      <t>Gastos médicos, hospitalarios y traslado de victimas. Sublímite $25.000.000 por persona, $130.000.000 por evento y $240.000.000 vigencia.</t>
    </r>
    <r>
      <rPr>
        <sz val="11"/>
        <color theme="1"/>
        <rFont val="Arial Narrow"/>
        <family val="2"/>
      </rPr>
      <t xml:space="preserve"> Sin aplicación de deducible. La compañía reembolsará al asegurado dentro de los términos, con sujeción a las condiciones de este seguro, los gastos razonables que se causen dentro de los treinta (30) días calendarios siguientes a la fecha del evento, por concepto de primeros auxilios inmediatos, servicios médicos, quirúrgicos, de ambulancia de hospital, de enfermeras y medicamentos, como consecuencia de las lesiones corporales producidas a terceros en desarrollo de las actividades del asegurado. 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r>
  </si>
  <si>
    <r>
      <t xml:space="preserve">Indemnización por clara evidencia sin que exista previo fallo judicial. </t>
    </r>
    <r>
      <rPr>
        <sz val="11"/>
        <color theme="1"/>
        <rFont val="Arial Narrow"/>
        <family val="2"/>
      </rPr>
      <t>Mediante este amparo, el Oferente debe contemplar que en caso de siniestro la compañía indemnizará los daños causados por el asegurado a un tercero sin que exista previo fallo judicial, siempre y cuando las circunstancias en que ocurrió el evento den lugar a considerar la responsabilidad o culpa del asegurado.</t>
    </r>
  </si>
  <si>
    <r>
      <t xml:space="preserve">Modificación de condiciones. </t>
    </r>
    <r>
      <rPr>
        <sz val="11"/>
        <color theme="1"/>
        <rFont val="Arial Narrow"/>
        <family val="2"/>
      </rPr>
      <t xml:space="preserve">Queda expresamente acordado y convenido que  bajo esta cláusula,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</si>
  <si>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t>No Subrogación contra empleados del asegurado.</t>
  </si>
  <si>
    <r>
      <t xml:space="preserve">Propietarios, arrendatarios o poseedores. </t>
    </r>
    <r>
      <rPr>
        <sz val="11"/>
        <color theme="1"/>
        <rFont val="Arial Narrow"/>
        <family val="2"/>
      </rPr>
      <t>Se deberá extender a cubrir todos los gastos que el asegurado este legalmente obligado a pagar por cualquier perjuicio que surja en su calidad de propietario, arrendatario, arrendador o poseedor de cualquier inmueble, aun cuando estos no se hallen específicamente descritos en la póliza. Queda cubierta  igualmente la responsabilidad civil extracontractual del asegurado en caso de modificaciones o construcciones de los mismos inmuebles. Se deberá cubrir la responsabilidad civil de la persona o personas encargadas por contrato de mantenimiento del inmueble y únicamente cuando se encuentren en ejercicio de las funciones que dicho contrato estipule.</t>
    </r>
  </si>
  <si>
    <r>
      <t xml:space="preserve">Responsabilidad civil derivada del uso de vehículos propios y no propios </t>
    </r>
    <r>
      <rPr>
        <sz val="11"/>
        <color theme="1"/>
        <rFont val="Arial Narrow"/>
        <family val="2"/>
      </rPr>
      <t>incluidos los vehículos de funcionarios en desarrollo de actividades para el asegurado. Sublímite 25% del límite asegurado por vehículo y 50% del límite asegurado vigencia</t>
    </r>
  </si>
  <si>
    <r>
      <t xml:space="preserve">Responsabilidad civil derivada del transporte de mercancías, únicamente si tiene que ver con la actividad del asegurado (incluyendo materiales azarosos y combustibles). $50.000.000 Evento / $100.000.000 vigencia </t>
    </r>
    <r>
      <rPr>
        <sz val="11"/>
        <color theme="1"/>
        <rFont val="Arial Narrow"/>
        <family val="2"/>
      </rPr>
      <t>Este amparo se limita a cubrir los daños que se cause a terceros durante el transporte, queda excluido cualquier daño a la mercancía manipulada y/o transportada y al vehículo transportador.</t>
    </r>
  </si>
  <si>
    <t>Responsabilidad civil derivada del almacenamiento de combustibles para el funcionamiento normal del riesgo asegurado. $50.000.000 Evento / $100.000.000 vigencia</t>
  </si>
  <si>
    <r>
      <t xml:space="preserve">Selección de profesionales para la defensa: </t>
    </r>
    <r>
      <rPr>
        <sz val="11"/>
        <color theme="1"/>
        <rFont val="Arial Narrow"/>
        <family val="2"/>
      </rPr>
      <t>Los profesionales encargados de la defensa, corresponderá al asegurado o a los funcionarios que éste designe, especializados en seguros y en responsabilidad civil, quienes para su aprobación presentarán a la aseguradora la propuesta correspondiente. La aseguradora podrá previo común acuerdo con el asegurado, asumir la defensa de cualquier litigio o procedimiento legal a nombre del asegurado, a través de abogados elegidos por éste, del registro de abogados de la aseguradora</t>
    </r>
  </si>
  <si>
    <r>
      <t xml:space="preserve">Variaciones del riesgo. </t>
    </r>
    <r>
      <rPr>
        <sz val="11"/>
        <color theme="1"/>
        <rFont val="Arial Narrow"/>
        <family val="2"/>
      </rPr>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t>
    </r>
  </si>
  <si>
    <r>
      <t>Amparo para actos de empleados o funcionarios temporales ó transitorios</t>
    </r>
    <r>
      <rPr>
        <sz val="11"/>
        <color theme="1"/>
        <rFont val="Arial Narrow"/>
        <family val="2"/>
      </rPr>
      <t>. $50.000.000 evento/$300.000.000 agregado anual.</t>
    </r>
  </si>
  <si>
    <t>La póliza se extiende a amparar los siguientes gastos en que razonablemente incurra el asegurado, como consecuencia de un evento amparado en la presente póliza.</t>
  </si>
  <si>
    <t>- Estos gastos se encuentran contenidos en el límite máximo de indemnización pactado.</t>
  </si>
  <si>
    <t>- Las condiciones a continuación relacionadas no sublimitadas, operan con un sublímite combinado de $500.000.000 Evento/ Vigencia.</t>
  </si>
  <si>
    <r>
      <t xml:space="preserve">Costas legales y honorarios de abogados. </t>
    </r>
    <r>
      <rPr>
        <sz val="11"/>
        <color theme="1"/>
        <rFont val="Arial Narrow"/>
        <family val="2"/>
      </rPr>
      <t>Los cuales el asegurado debe asumir en la defensa de sus intereses tanto para la etapa de conciliación extrajudicial como para el proceso judicial ( con el consentimiento escrito de la compañía para oponerse a cualquier reclamo), como consecuencia de una demanda, por la víctima, de alguna petición, judicial o extrajudicial, aún cuando dicha demanda fuere infundada, falsa o fraudulenta. Sublímite $60.000.000 evento $120.000.000 Vigencia</t>
    </r>
  </si>
  <si>
    <t xml:space="preserve">Todos los gastos y expensas judiciales decretados a favor de cualquier reclamante contra el asegurado. </t>
  </si>
  <si>
    <t xml:space="preserve">Asistencia jurídica en proceso penal, administrativo y civil </t>
  </si>
  <si>
    <t>La compañía responderá, aun en exceso de la suma asegurada por los costos del proceso que el tercero damnificado o sus causahabientes promuevan en su contra o la del asegurado, con las siguientes salvedades:</t>
  </si>
  <si>
    <r>
      <t xml:space="preserve">• </t>
    </r>
    <r>
      <rPr>
        <sz val="11"/>
        <color theme="1"/>
        <rFont val="Arial Narrow"/>
        <family val="2"/>
      </rPr>
      <t>Si la responsabilidad proviene de dolo o está expresamente señalada en las exclusiones de la póliza.</t>
    </r>
  </si>
  <si>
    <t>• Si el asegurado afronta el proceso contra orden expresa de la compañía, y</t>
  </si>
  <si>
    <t>• Si la condena por los perjuicios ocasionados a la victima excede la suma que delimita la responsabilidad de la compañía, esta solo responderá por los gastos del proceso en proporción a la cuota que le corresponda en la indemnización</t>
  </si>
  <si>
    <t>ANEXO Nº 1</t>
  </si>
  <si>
    <t>Tomador y Asegurado: EMPRESAS PÚBLICAS DE CUNDINAMARCA S.A. ESP</t>
  </si>
  <si>
    <t>$ 2.000.000.000 Por evento / vigencia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</si>
</sst>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_(* #,##0_);_(* \(#,##0\);_(* &quot;-&quot;??_);_(@_)"/>
    <numFmt numFmtId="166" formatCode="_-[$€-2]* #,##0.00_-;\-[$€-2]* #,##0.00_-;_-[$€-2]* &quot;-&quot;??_-"/>
    <numFmt numFmtId="167" formatCode="_ &quot;$&quot;\ * #,##0.00_ ;_ &quot;$&quot;\ * \-#,##0.00_ ;_ &quot;$&quot;\ * &quot;-&quot;??_ ;_ @_ "/>
  </numFmts>
  <fonts count="30"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
      <b/>
      <sz val="10"/>
      <name val="Arial"/>
      <family val="2"/>
    </font>
    <font>
      <sz val="8"/>
      <color theme="1"/>
      <name val="Times New Roman"/>
      <family val="1"/>
    </font>
  </fonts>
  <fills count="26">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s>
  <borders count="4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s>
  <cellStyleXfs count="79">
    <xf numFmtId="0" fontId="0" fillId="0" borderId="0"/>
    <xf numFmtId="164"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6"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7"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cellStyleXfs>
  <cellXfs count="174">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3" fillId="0" borderId="5" xfId="0" applyFont="1" applyBorder="1" applyAlignment="1">
      <alignment horizontal="justify"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5" fontId="5" fillId="0" borderId="6" xfId="1" applyNumberFormat="1" applyFont="1" applyBorder="1" applyAlignment="1">
      <alignment horizontal="right" vertical="top" wrapText="1"/>
    </xf>
    <xf numFmtId="165" fontId="5" fillId="3" borderId="6" xfId="1" applyNumberFormat="1" applyFont="1" applyFill="1" applyBorder="1" applyAlignment="1">
      <alignment horizontal="right" vertical="top" wrapText="1"/>
    </xf>
    <xf numFmtId="165" fontId="5" fillId="0" borderId="6" xfId="1" applyNumberFormat="1" applyFont="1" applyBorder="1" applyAlignment="1">
      <alignment horizontal="right" vertical="top"/>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165" fontId="5" fillId="0" borderId="6" xfId="1" applyNumberFormat="1" applyFont="1" applyFill="1" applyBorder="1" applyAlignment="1">
      <alignment horizontal="right" vertical="top" wrapText="1"/>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0" fontId="27" fillId="0" borderId="4" xfId="0" applyFont="1" applyFill="1" applyBorder="1" applyAlignment="1">
      <alignment vertical="top" wrapText="1"/>
    </xf>
    <xf numFmtId="0" fontId="10" fillId="0" borderId="0" xfId="72" applyNumberFormat="1" applyFont="1" applyFill="1" applyBorder="1" applyAlignment="1" applyProtection="1"/>
    <xf numFmtId="0" fontId="28" fillId="0" borderId="19" xfId="72" applyNumberFormat="1" applyFont="1" applyFill="1" applyBorder="1" applyAlignment="1" applyProtection="1"/>
    <xf numFmtId="0" fontId="10" fillId="0" borderId="19" xfId="72" applyNumberFormat="1" applyFont="1" applyFill="1" applyBorder="1" applyAlignment="1" applyProtection="1">
      <alignment horizontal="center" vertical="center"/>
    </xf>
    <xf numFmtId="0" fontId="0" fillId="0" borderId="19" xfId="72" applyNumberFormat="1" applyFont="1" applyFill="1" applyBorder="1" applyAlignment="1" applyProtection="1">
      <alignment horizontal="center" vertical="center"/>
    </xf>
    <xf numFmtId="3" fontId="10" fillId="0" borderId="19" xfId="72" applyNumberFormat="1" applyFont="1" applyFill="1" applyBorder="1" applyAlignment="1" applyProtection="1">
      <alignment horizontal="center" vertical="center"/>
    </xf>
    <xf numFmtId="0" fontId="28" fillId="0" borderId="19" xfId="72" applyNumberFormat="1" applyFont="1" applyFill="1" applyBorder="1" applyAlignment="1" applyProtection="1">
      <alignment horizontal="center" vertical="center"/>
    </xf>
    <xf numFmtId="3" fontId="28" fillId="0" borderId="19" xfId="72" applyNumberFormat="1" applyFont="1" applyFill="1" applyBorder="1" applyAlignment="1" applyProtection="1">
      <alignment horizontal="center" vertical="center"/>
    </xf>
    <xf numFmtId="0" fontId="0" fillId="0" borderId="0" xfId="0" applyBorder="1" applyAlignment="1">
      <alignment vertical="top"/>
    </xf>
    <xf numFmtId="0" fontId="29" fillId="0" borderId="0" xfId="0" applyFont="1" applyBorder="1" applyAlignment="1">
      <alignment vertical="top"/>
    </xf>
    <xf numFmtId="165" fontId="5" fillId="0" borderId="30" xfId="1" applyNumberFormat="1" applyFont="1" applyFill="1" applyBorder="1" applyAlignment="1">
      <alignment horizontal="right" vertical="top" wrapText="1"/>
    </xf>
    <xf numFmtId="165" fontId="5" fillId="0" borderId="16" xfId="1" applyNumberFormat="1" applyFont="1" applyFill="1" applyBorder="1" applyAlignment="1">
      <alignment horizontal="right" vertical="top" wrapText="1"/>
    </xf>
    <xf numFmtId="165" fontId="5" fillId="0" borderId="4" xfId="1" applyNumberFormat="1" applyFont="1" applyFill="1" applyBorder="1" applyAlignment="1">
      <alignment horizontal="right" vertical="top" wrapText="1"/>
    </xf>
    <xf numFmtId="0" fontId="3" fillId="0" borderId="2" xfId="0" applyFont="1" applyBorder="1" applyAlignment="1">
      <alignment horizontal="justify"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3" fillId="0" borderId="12" xfId="0" applyFont="1" applyBorder="1" applyAlignment="1">
      <alignment horizontal="justify" vertical="top" wrapText="1"/>
    </xf>
    <xf numFmtId="0" fontId="4" fillId="2" borderId="12"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1" fillId="0" borderId="12"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3" borderId="11" xfId="0" applyFont="1" applyFill="1" applyBorder="1" applyAlignment="1">
      <alignment horizontal="justify" vertical="top" wrapText="1"/>
    </xf>
    <xf numFmtId="0" fontId="1" fillId="0" borderId="17"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3" fillId="0" borderId="40" xfId="0" applyFont="1" applyBorder="1" applyAlignment="1">
      <alignment vertical="top" wrapText="1"/>
    </xf>
    <xf numFmtId="0" fontId="3" fillId="0" borderId="41" xfId="0" applyFont="1" applyBorder="1" applyAlignment="1">
      <alignment vertical="top" wrapText="1"/>
    </xf>
    <xf numFmtId="0" fontId="3" fillId="0" borderId="42" xfId="0" applyFont="1" applyBorder="1" applyAlignment="1">
      <alignment vertical="top" wrapText="1"/>
    </xf>
    <xf numFmtId="0" fontId="1" fillId="0" borderId="36" xfId="0" applyFont="1" applyBorder="1" applyAlignment="1">
      <alignment vertical="top" wrapText="1"/>
    </xf>
    <xf numFmtId="0" fontId="1" fillId="0" borderId="31" xfId="0" applyFont="1" applyBorder="1" applyAlignment="1">
      <alignment vertical="top" wrapText="1"/>
    </xf>
    <xf numFmtId="0" fontId="1" fillId="0" borderId="37" xfId="0" applyFont="1" applyBorder="1" applyAlignment="1">
      <alignment vertical="top" wrapText="1"/>
    </xf>
    <xf numFmtId="0" fontId="3" fillId="0" borderId="36" xfId="0" applyFont="1" applyBorder="1" applyAlignment="1">
      <alignment vertical="top" wrapText="1"/>
    </xf>
    <xf numFmtId="0" fontId="3" fillId="0" borderId="31" xfId="0" applyFont="1" applyBorder="1" applyAlignment="1">
      <alignment vertical="top" wrapText="1"/>
    </xf>
    <xf numFmtId="0" fontId="3" fillId="0" borderId="37" xfId="0" applyFont="1" applyBorder="1" applyAlignment="1">
      <alignment vertical="top" wrapText="1"/>
    </xf>
    <xf numFmtId="0" fontId="4" fillId="2" borderId="36" xfId="0" applyFont="1" applyFill="1" applyBorder="1" applyAlignment="1">
      <alignment vertical="top" wrapText="1"/>
    </xf>
    <xf numFmtId="0" fontId="4" fillId="2" borderId="31" xfId="0" applyFont="1" applyFill="1" applyBorder="1" applyAlignment="1">
      <alignment vertical="top" wrapText="1"/>
    </xf>
    <xf numFmtId="0" fontId="4" fillId="2" borderId="37" xfId="0" applyFont="1" applyFill="1" applyBorder="1" applyAlignment="1">
      <alignment vertical="top" wrapText="1"/>
    </xf>
    <xf numFmtId="0" fontId="4" fillId="2" borderId="38" xfId="0" applyFont="1" applyFill="1" applyBorder="1" applyAlignment="1">
      <alignment vertical="top" wrapText="1"/>
    </xf>
    <xf numFmtId="0" fontId="4" fillId="2" borderId="32" xfId="0" applyFont="1" applyFill="1" applyBorder="1" applyAlignment="1">
      <alignment vertical="top" wrapText="1"/>
    </xf>
    <xf numFmtId="0" fontId="4" fillId="2" borderId="39" xfId="0" applyFont="1" applyFill="1" applyBorder="1" applyAlignment="1">
      <alignment vertical="top" wrapText="1"/>
    </xf>
    <xf numFmtId="0" fontId="4" fillId="2" borderId="36" xfId="0" applyFont="1" applyFill="1" applyBorder="1" applyAlignment="1">
      <alignment horizontal="left" vertical="top" wrapText="1"/>
    </xf>
    <xf numFmtId="0" fontId="4" fillId="2" borderId="31" xfId="0" applyFont="1" applyFill="1" applyBorder="1" applyAlignment="1">
      <alignment horizontal="left" vertical="top" wrapText="1"/>
    </xf>
    <xf numFmtId="0" fontId="4" fillId="2" borderId="37" xfId="0" applyFont="1" applyFill="1" applyBorder="1" applyAlignment="1">
      <alignment horizontal="left" vertical="top" wrapText="1"/>
    </xf>
    <xf numFmtId="0" fontId="1" fillId="0" borderId="0" xfId="0" applyFont="1" applyBorder="1" applyAlignment="1">
      <alignment horizontal="center" vertical="top" wrapText="1"/>
    </xf>
    <xf numFmtId="0" fontId="2" fillId="0" borderId="0" xfId="0" applyFont="1" applyBorder="1" applyAlignment="1">
      <alignment horizontal="center"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3" fillId="0" borderId="36" xfId="0" applyFont="1" applyBorder="1" applyAlignment="1">
      <alignment horizontal="left" vertical="top" wrapText="1"/>
    </xf>
    <xf numFmtId="0" fontId="3" fillId="0" borderId="31" xfId="0" applyFont="1" applyBorder="1" applyAlignment="1">
      <alignment horizontal="left" vertical="top" wrapText="1"/>
    </xf>
    <xf numFmtId="0" fontId="3" fillId="0" borderId="37" xfId="0" applyFont="1" applyBorder="1" applyAlignment="1">
      <alignment horizontal="left" vertical="top" wrapText="1"/>
    </xf>
  </cellXfs>
  <cellStyles count="79">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oneda 2" xfId="71"/>
    <cellStyle name="Normal" xfId="0" builtinId="0"/>
    <cellStyle name="Normal 2" xfId="2"/>
    <cellStyle name="Normal 2 2" xfId="72"/>
    <cellStyle name="Normal 3" xfId="78"/>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5"/>
  <sheetViews>
    <sheetView tabSelected="1" workbookViewId="0">
      <pane ySplit="4" topLeftCell="A5" activePane="bottomLeft" state="frozen"/>
      <selection pane="bottomLeft" activeCell="A9" sqref="A9:B9"/>
    </sheetView>
  </sheetViews>
  <sheetFormatPr baseColWidth="10" defaultRowHeight="16.5" x14ac:dyDescent="0.25"/>
  <cols>
    <col min="1" max="1" width="100.5703125" style="1" customWidth="1"/>
    <col min="2" max="2" width="18.28515625" style="1" customWidth="1"/>
    <col min="3" max="16384" width="11.42578125" style="1"/>
  </cols>
  <sheetData>
    <row r="1" spans="1:2" ht="16.5" customHeight="1" x14ac:dyDescent="0.25">
      <c r="A1" s="82" t="s">
        <v>0</v>
      </c>
      <c r="B1" s="82"/>
    </row>
    <row r="2" spans="1:2" ht="16.5" customHeight="1" x14ac:dyDescent="0.25">
      <c r="A2" s="82" t="s">
        <v>241</v>
      </c>
      <c r="B2" s="82"/>
    </row>
    <row r="3" spans="1:2" ht="16.5" customHeight="1" x14ac:dyDescent="0.25">
      <c r="A3" s="83" t="s">
        <v>1</v>
      </c>
      <c r="B3" s="83"/>
    </row>
    <row r="4" spans="1:2" ht="17.25" thickBot="1" x14ac:dyDescent="0.3">
      <c r="A4" s="84" t="s">
        <v>2</v>
      </c>
      <c r="B4" s="84"/>
    </row>
    <row r="5" spans="1:2" ht="33" customHeight="1" thickBot="1" x14ac:dyDescent="0.3">
      <c r="A5" s="76" t="s">
        <v>3</v>
      </c>
      <c r="B5" s="77"/>
    </row>
    <row r="6" spans="1:2" ht="17.25" thickBot="1" x14ac:dyDescent="0.3">
      <c r="A6" s="85" t="s">
        <v>4</v>
      </c>
      <c r="B6" s="86"/>
    </row>
    <row r="7" spans="1:2" ht="33" customHeight="1" thickBot="1" x14ac:dyDescent="0.3">
      <c r="A7" s="76" t="s">
        <v>242</v>
      </c>
      <c r="B7" s="77"/>
    </row>
    <row r="8" spans="1:2" ht="17.25" thickBot="1" x14ac:dyDescent="0.3">
      <c r="A8" s="78" t="s">
        <v>5</v>
      </c>
      <c r="B8" s="79"/>
    </row>
    <row r="9" spans="1:2" ht="214.5" customHeight="1" thickBot="1" x14ac:dyDescent="0.3">
      <c r="A9" s="80" t="s">
        <v>6</v>
      </c>
      <c r="B9" s="81"/>
    </row>
    <row r="10" spans="1:2" ht="17.25" thickBot="1" x14ac:dyDescent="0.3">
      <c r="A10" s="78" t="s">
        <v>7</v>
      </c>
      <c r="B10" s="79"/>
    </row>
    <row r="11" spans="1:2" ht="66" customHeight="1" thickBot="1" x14ac:dyDescent="0.3">
      <c r="A11" s="76" t="s">
        <v>243</v>
      </c>
      <c r="B11" s="77"/>
    </row>
    <row r="12" spans="1:2" ht="49.5" customHeight="1" thickBot="1" x14ac:dyDescent="0.3">
      <c r="A12" s="80" t="s">
        <v>244</v>
      </c>
      <c r="B12" s="93"/>
    </row>
    <row r="13" spans="1:2" ht="99" customHeight="1" thickBot="1" x14ac:dyDescent="0.3">
      <c r="A13" s="80" t="s">
        <v>8</v>
      </c>
      <c r="B13" s="93"/>
    </row>
    <row r="14" spans="1:2" ht="132" customHeight="1" thickBot="1" x14ac:dyDescent="0.3">
      <c r="A14" s="80" t="s">
        <v>9</v>
      </c>
      <c r="B14" s="93"/>
    </row>
    <row r="15" spans="1:2" ht="280.5" customHeight="1" thickBot="1" x14ac:dyDescent="0.3">
      <c r="A15" s="80" t="s">
        <v>10</v>
      </c>
      <c r="B15" s="81"/>
    </row>
    <row r="16" spans="1:2" ht="33" customHeight="1" thickBot="1" x14ac:dyDescent="0.3">
      <c r="A16" s="80" t="s">
        <v>11</v>
      </c>
      <c r="B16" s="93"/>
    </row>
    <row r="17" spans="1:2" ht="115.5" customHeight="1" thickBot="1" x14ac:dyDescent="0.3">
      <c r="A17" s="80" t="s">
        <v>246</v>
      </c>
      <c r="B17" s="93"/>
    </row>
    <row r="18" spans="1:2" ht="17.25" thickBot="1" x14ac:dyDescent="0.3">
      <c r="A18" s="78" t="s">
        <v>12</v>
      </c>
      <c r="B18" s="79"/>
    </row>
    <row r="19" spans="1:2" ht="82.5" customHeight="1" thickBot="1" x14ac:dyDescent="0.3">
      <c r="A19" s="76" t="s">
        <v>245</v>
      </c>
      <c r="B19" s="87"/>
    </row>
    <row r="20" spans="1:2" ht="17.25" thickBot="1" x14ac:dyDescent="0.3">
      <c r="A20" s="85" t="s">
        <v>13</v>
      </c>
      <c r="B20" s="86"/>
    </row>
    <row r="21" spans="1:2" ht="33.75" thickBot="1" x14ac:dyDescent="0.3">
      <c r="A21" s="2" t="s">
        <v>252</v>
      </c>
      <c r="B21" s="16"/>
    </row>
    <row r="22" spans="1:2" ht="17.25" thickBot="1" x14ac:dyDescent="0.3">
      <c r="A22" s="2" t="s">
        <v>247</v>
      </c>
      <c r="B22" s="13">
        <f>235761568+464116876</f>
        <v>699878444</v>
      </c>
    </row>
    <row r="23" spans="1:2" ht="17.25" thickBot="1" x14ac:dyDescent="0.3">
      <c r="A23" s="2" t="s">
        <v>248</v>
      </c>
      <c r="B23" s="13">
        <v>943373980</v>
      </c>
    </row>
    <row r="24" spans="1:2" ht="17.25" thickBot="1" x14ac:dyDescent="0.3">
      <c r="A24" s="2" t="s">
        <v>249</v>
      </c>
      <c r="B24" s="13">
        <v>234015350</v>
      </c>
    </row>
    <row r="25" spans="1:2" ht="17.25" thickBot="1" x14ac:dyDescent="0.3">
      <c r="A25" s="2" t="s">
        <v>250</v>
      </c>
      <c r="B25" s="13">
        <v>2000000</v>
      </c>
    </row>
    <row r="26" spans="1:2" ht="17.25" thickBot="1" x14ac:dyDescent="0.3">
      <c r="A26" s="2" t="s">
        <v>251</v>
      </c>
      <c r="B26" s="46">
        <v>40000000</v>
      </c>
    </row>
    <row r="27" spans="1:2" ht="17.25" thickBot="1" x14ac:dyDescent="0.3">
      <c r="A27" s="3" t="s">
        <v>14</v>
      </c>
      <c r="B27" s="13">
        <f>SUM(B22:B26)</f>
        <v>1919267774</v>
      </c>
    </row>
    <row r="28" spans="1:2" ht="17.25" thickBot="1" x14ac:dyDescent="0.3">
      <c r="A28" s="2" t="s">
        <v>15</v>
      </c>
      <c r="B28" s="13">
        <f>(B22+B23+B24)*0.1</f>
        <v>187726777.40000001</v>
      </c>
    </row>
    <row r="29" spans="1:2" ht="17.25" thickBot="1" x14ac:dyDescent="0.3">
      <c r="A29" s="3" t="s">
        <v>16</v>
      </c>
      <c r="B29" s="15">
        <f>B27+B28</f>
        <v>2106994551.4000001</v>
      </c>
    </row>
    <row r="30" spans="1:2" ht="17.25" thickBot="1" x14ac:dyDescent="0.3">
      <c r="A30" s="85" t="s">
        <v>17</v>
      </c>
      <c r="B30" s="88"/>
    </row>
    <row r="31" spans="1:2" ht="33" customHeight="1" thickBot="1" x14ac:dyDescent="0.3">
      <c r="A31" s="89" t="s">
        <v>18</v>
      </c>
      <c r="B31" s="90"/>
    </row>
    <row r="32" spans="1:2" ht="17.25" thickBot="1" x14ac:dyDescent="0.3">
      <c r="A32" s="91" t="s">
        <v>19</v>
      </c>
      <c r="B32" s="92"/>
    </row>
    <row r="33" spans="1:2" ht="33.75" thickBot="1" x14ac:dyDescent="0.3">
      <c r="A33" s="4" t="s">
        <v>20</v>
      </c>
      <c r="B33" s="5">
        <v>1</v>
      </c>
    </row>
    <row r="34" spans="1:2" ht="33" x14ac:dyDescent="0.25">
      <c r="A34" s="47" t="s">
        <v>21</v>
      </c>
      <c r="B34" s="73" t="s">
        <v>396</v>
      </c>
    </row>
    <row r="35" spans="1:2" x14ac:dyDescent="0.25">
      <c r="A35" s="48" t="s">
        <v>22</v>
      </c>
      <c r="B35" s="74"/>
    </row>
    <row r="36" spans="1:2" x14ac:dyDescent="0.25">
      <c r="A36" s="48" t="s">
        <v>23</v>
      </c>
      <c r="B36" s="74"/>
    </row>
    <row r="37" spans="1:2" x14ac:dyDescent="0.25">
      <c r="A37" s="48" t="s">
        <v>24</v>
      </c>
      <c r="B37" s="74"/>
    </row>
    <row r="38" spans="1:2" ht="17.25" thickBot="1" x14ac:dyDescent="0.3">
      <c r="A38" s="4" t="s">
        <v>25</v>
      </c>
      <c r="B38" s="75"/>
    </row>
    <row r="39" spans="1:2" ht="17.25" thickBot="1" x14ac:dyDescent="0.3">
      <c r="A39" s="6" t="s">
        <v>26</v>
      </c>
      <c r="B39" s="14">
        <v>0</v>
      </c>
    </row>
    <row r="40" spans="1:2" ht="17.25" thickBot="1" x14ac:dyDescent="0.3">
      <c r="A40" s="85" t="s">
        <v>27</v>
      </c>
      <c r="B40" s="88"/>
    </row>
    <row r="41" spans="1:2" ht="33" customHeight="1" thickBot="1" x14ac:dyDescent="0.3">
      <c r="A41" s="76" t="s">
        <v>28</v>
      </c>
      <c r="B41" s="87"/>
    </row>
    <row r="42" spans="1:2" ht="66" customHeight="1" thickBot="1" x14ac:dyDescent="0.3">
      <c r="A42" s="80" t="s">
        <v>29</v>
      </c>
      <c r="B42" s="93"/>
    </row>
    <row r="43" spans="1:2" ht="49.5" customHeight="1" thickBot="1" x14ac:dyDescent="0.3">
      <c r="A43" s="80" t="s">
        <v>253</v>
      </c>
      <c r="B43" s="93"/>
    </row>
    <row r="44" spans="1:2" ht="17.25" thickBot="1" x14ac:dyDescent="0.3">
      <c r="A44" s="80" t="s">
        <v>30</v>
      </c>
      <c r="B44" s="93"/>
    </row>
    <row r="45" spans="1:2" ht="82.5" customHeight="1" thickBot="1" x14ac:dyDescent="0.3">
      <c r="A45" s="80" t="s">
        <v>254</v>
      </c>
      <c r="B45" s="93"/>
    </row>
    <row r="46" spans="1:2" ht="66" customHeight="1" thickBot="1" x14ac:dyDescent="0.3">
      <c r="A46" s="94" t="s">
        <v>31</v>
      </c>
      <c r="B46" s="95"/>
    </row>
    <row r="47" spans="1:2" ht="17.25" thickBot="1" x14ac:dyDescent="0.3">
      <c r="A47" s="80" t="s">
        <v>32</v>
      </c>
      <c r="B47" s="93"/>
    </row>
    <row r="48" spans="1:2" ht="66" customHeight="1" thickBot="1" x14ac:dyDescent="0.3">
      <c r="A48" s="80" t="s">
        <v>473</v>
      </c>
      <c r="B48" s="93"/>
    </row>
    <row r="49" spans="1:2" ht="82.5" customHeight="1" thickBot="1" x14ac:dyDescent="0.3">
      <c r="A49" s="80" t="s">
        <v>33</v>
      </c>
      <c r="B49" s="93"/>
    </row>
    <row r="50" spans="1:2" ht="66" customHeight="1" thickBot="1" x14ac:dyDescent="0.3">
      <c r="A50" s="80" t="s">
        <v>34</v>
      </c>
      <c r="B50" s="93"/>
    </row>
    <row r="51" spans="1:2" ht="33" customHeight="1" x14ac:dyDescent="0.25">
      <c r="A51" s="96" t="s">
        <v>35</v>
      </c>
      <c r="B51" s="97"/>
    </row>
    <row r="52" spans="1:2" ht="16.5" customHeight="1" x14ac:dyDescent="0.25">
      <c r="A52" s="98" t="s">
        <v>36</v>
      </c>
      <c r="B52" s="99"/>
    </row>
    <row r="53" spans="1:2" ht="16.5" customHeight="1" x14ac:dyDescent="0.25">
      <c r="A53" s="98" t="s">
        <v>234</v>
      </c>
      <c r="B53" s="99"/>
    </row>
    <row r="54" spans="1:2" ht="16.5" customHeight="1" x14ac:dyDescent="0.25">
      <c r="A54" s="98" t="s">
        <v>235</v>
      </c>
      <c r="B54" s="99"/>
    </row>
    <row r="55" spans="1:2" ht="16.5" customHeight="1" x14ac:dyDescent="0.25">
      <c r="A55" s="98" t="s">
        <v>236</v>
      </c>
      <c r="B55" s="99"/>
    </row>
    <row r="56" spans="1:2" ht="33" customHeight="1" thickBot="1" x14ac:dyDescent="0.3">
      <c r="A56" s="100" t="s">
        <v>37</v>
      </c>
      <c r="B56" s="101"/>
    </row>
    <row r="57" spans="1:2" ht="80.25" customHeight="1" thickBot="1" x14ac:dyDescent="0.3">
      <c r="A57" s="80" t="s">
        <v>237</v>
      </c>
      <c r="B57" s="93"/>
    </row>
    <row r="58" spans="1:2" ht="17.25" thickBot="1" x14ac:dyDescent="0.3">
      <c r="A58" s="80" t="s">
        <v>38</v>
      </c>
      <c r="B58" s="93"/>
    </row>
    <row r="59" spans="1:2" ht="93" customHeight="1" thickBot="1" x14ac:dyDescent="0.3">
      <c r="A59" s="80" t="s">
        <v>255</v>
      </c>
      <c r="B59" s="93"/>
    </row>
    <row r="60" spans="1:2" ht="33" customHeight="1" thickBot="1" x14ac:dyDescent="0.3">
      <c r="A60" s="80" t="s">
        <v>39</v>
      </c>
      <c r="B60" s="93"/>
    </row>
    <row r="61" spans="1:2" ht="66" customHeight="1" thickBot="1" x14ac:dyDescent="0.3">
      <c r="A61" s="80" t="s">
        <v>40</v>
      </c>
      <c r="B61" s="93"/>
    </row>
    <row r="62" spans="1:2" ht="82.5" customHeight="1" thickBot="1" x14ac:dyDescent="0.3">
      <c r="A62" s="80" t="s">
        <v>41</v>
      </c>
      <c r="B62" s="93"/>
    </row>
    <row r="63" spans="1:2" ht="49.5" customHeight="1" thickBot="1" x14ac:dyDescent="0.3">
      <c r="A63" s="80" t="s">
        <v>42</v>
      </c>
      <c r="B63" s="93"/>
    </row>
    <row r="64" spans="1:2" ht="115.5" customHeight="1" thickBot="1" x14ac:dyDescent="0.3">
      <c r="A64" s="80" t="s">
        <v>397</v>
      </c>
      <c r="B64" s="93"/>
    </row>
    <row r="65" spans="1:2" ht="49.5" customHeight="1" thickBot="1" x14ac:dyDescent="0.3">
      <c r="A65" s="80" t="s">
        <v>256</v>
      </c>
      <c r="B65" s="93"/>
    </row>
    <row r="66" spans="1:2" ht="82.5" customHeight="1" thickBot="1" x14ac:dyDescent="0.3">
      <c r="A66" s="80" t="s">
        <v>257</v>
      </c>
      <c r="B66" s="93"/>
    </row>
    <row r="67" spans="1:2" ht="82.5" customHeight="1" thickBot="1" x14ac:dyDescent="0.3">
      <c r="A67" s="80" t="s">
        <v>43</v>
      </c>
      <c r="B67" s="93"/>
    </row>
    <row r="68" spans="1:2" ht="33" customHeight="1" thickBot="1" x14ac:dyDescent="0.3">
      <c r="A68" s="80" t="s">
        <v>44</v>
      </c>
      <c r="B68" s="93"/>
    </row>
    <row r="69" spans="1:2" ht="66" customHeight="1" thickBot="1" x14ac:dyDescent="0.3">
      <c r="A69" s="80" t="s">
        <v>45</v>
      </c>
      <c r="B69" s="93"/>
    </row>
    <row r="70" spans="1:2" ht="49.5" customHeight="1" thickBot="1" x14ac:dyDescent="0.3">
      <c r="A70" s="80" t="s">
        <v>46</v>
      </c>
      <c r="B70" s="93"/>
    </row>
    <row r="71" spans="1:2" ht="49.5" customHeight="1" thickBot="1" x14ac:dyDescent="0.3">
      <c r="A71" s="80" t="s">
        <v>47</v>
      </c>
      <c r="B71" s="93"/>
    </row>
    <row r="72" spans="1:2" ht="66" customHeight="1" thickBot="1" x14ac:dyDescent="0.3">
      <c r="A72" s="80" t="s">
        <v>48</v>
      </c>
      <c r="B72" s="93"/>
    </row>
    <row r="73" spans="1:2" ht="33" customHeight="1" thickBot="1" x14ac:dyDescent="0.3">
      <c r="A73" s="80" t="s">
        <v>49</v>
      </c>
      <c r="B73" s="93"/>
    </row>
    <row r="74" spans="1:2" ht="66" customHeight="1" thickBot="1" x14ac:dyDescent="0.3">
      <c r="A74" s="80" t="s">
        <v>50</v>
      </c>
      <c r="B74" s="93"/>
    </row>
    <row r="75" spans="1:2" ht="66" customHeight="1" thickBot="1" x14ac:dyDescent="0.3">
      <c r="A75" s="80" t="s">
        <v>51</v>
      </c>
      <c r="B75" s="93"/>
    </row>
    <row r="76" spans="1:2" ht="66" customHeight="1" thickBot="1" x14ac:dyDescent="0.3">
      <c r="A76" s="80" t="s">
        <v>52</v>
      </c>
      <c r="B76" s="93"/>
    </row>
    <row r="77" spans="1:2" ht="66" customHeight="1" thickBot="1" x14ac:dyDescent="0.3">
      <c r="A77" s="80" t="s">
        <v>53</v>
      </c>
      <c r="B77" s="93"/>
    </row>
    <row r="78" spans="1:2" ht="49.5" customHeight="1" thickBot="1" x14ac:dyDescent="0.3">
      <c r="A78" s="80" t="s">
        <v>54</v>
      </c>
      <c r="B78" s="93"/>
    </row>
    <row r="79" spans="1:2" ht="49.5" customHeight="1" thickBot="1" x14ac:dyDescent="0.3">
      <c r="A79" s="80" t="s">
        <v>55</v>
      </c>
      <c r="B79" s="93"/>
    </row>
    <row r="80" spans="1:2" ht="69" customHeight="1" thickBot="1" x14ac:dyDescent="0.3">
      <c r="A80" s="80" t="s">
        <v>258</v>
      </c>
      <c r="B80" s="93"/>
    </row>
    <row r="81" spans="1:2" ht="66" customHeight="1" thickBot="1" x14ac:dyDescent="0.3">
      <c r="A81" s="80" t="s">
        <v>56</v>
      </c>
      <c r="B81" s="81"/>
    </row>
    <row r="82" spans="1:2" ht="17.25" thickBot="1" x14ac:dyDescent="0.3">
      <c r="A82" s="80" t="s">
        <v>57</v>
      </c>
      <c r="B82" s="81"/>
    </row>
    <row r="83" spans="1:2" ht="49.5" customHeight="1" thickBot="1" x14ac:dyDescent="0.3">
      <c r="A83" s="80" t="s">
        <v>58</v>
      </c>
      <c r="B83" s="93"/>
    </row>
    <row r="84" spans="1:2" ht="84" customHeight="1" thickBot="1" x14ac:dyDescent="0.3">
      <c r="A84" s="80" t="s">
        <v>398</v>
      </c>
      <c r="B84" s="93"/>
    </row>
    <row r="85" spans="1:2" ht="66" customHeight="1" thickBot="1" x14ac:dyDescent="0.3">
      <c r="A85" s="80" t="s">
        <v>59</v>
      </c>
      <c r="B85" s="93"/>
    </row>
    <row r="86" spans="1:2" ht="49.5" customHeight="1" thickBot="1" x14ac:dyDescent="0.3">
      <c r="A86" s="80" t="s">
        <v>60</v>
      </c>
      <c r="B86" s="93"/>
    </row>
    <row r="87" spans="1:2" ht="66" customHeight="1" thickBot="1" x14ac:dyDescent="0.3">
      <c r="A87" s="80" t="s">
        <v>61</v>
      </c>
      <c r="B87" s="93"/>
    </row>
    <row r="88" spans="1:2" ht="49.5" customHeight="1" thickBot="1" x14ac:dyDescent="0.3">
      <c r="A88" s="80" t="s">
        <v>62</v>
      </c>
      <c r="B88" s="93"/>
    </row>
    <row r="89" spans="1:2" ht="82.5" customHeight="1" thickBot="1" x14ac:dyDescent="0.3">
      <c r="A89" s="80" t="s">
        <v>63</v>
      </c>
      <c r="B89" s="93"/>
    </row>
    <row r="90" spans="1:2" ht="33" customHeight="1" x14ac:dyDescent="0.25">
      <c r="A90" s="106" t="s">
        <v>64</v>
      </c>
      <c r="B90" s="107"/>
    </row>
    <row r="91" spans="1:2" ht="16.5" customHeight="1" x14ac:dyDescent="0.25">
      <c r="A91" s="102" t="s">
        <v>65</v>
      </c>
      <c r="B91" s="103"/>
    </row>
    <row r="92" spans="1:2" ht="16.5" customHeight="1" x14ac:dyDescent="0.25">
      <c r="A92" s="102" t="s">
        <v>66</v>
      </c>
      <c r="B92" s="103"/>
    </row>
    <row r="93" spans="1:2" ht="33" customHeight="1" thickBot="1" x14ac:dyDescent="0.3">
      <c r="A93" s="104" t="s">
        <v>67</v>
      </c>
      <c r="B93" s="105"/>
    </row>
    <row r="94" spans="1:2" ht="17.25" thickBot="1" x14ac:dyDescent="0.3">
      <c r="A94" s="80" t="s">
        <v>259</v>
      </c>
      <c r="B94" s="93"/>
    </row>
    <row r="95" spans="1:2" ht="17.25" thickBot="1" x14ac:dyDescent="0.3">
      <c r="A95" s="80" t="s">
        <v>68</v>
      </c>
      <c r="B95" s="93"/>
    </row>
    <row r="96" spans="1:2" ht="66" customHeight="1" thickBot="1" x14ac:dyDescent="0.3">
      <c r="A96" s="80" t="s">
        <v>69</v>
      </c>
      <c r="B96" s="93"/>
    </row>
    <row r="97" spans="1:2" ht="115.5" customHeight="1" thickBot="1" x14ac:dyDescent="0.3">
      <c r="A97" s="80" t="s">
        <v>70</v>
      </c>
      <c r="B97" s="93"/>
    </row>
    <row r="98" spans="1:2" ht="16.5" customHeight="1" x14ac:dyDescent="0.25">
      <c r="A98" s="96" t="s">
        <v>71</v>
      </c>
      <c r="B98" s="97"/>
    </row>
    <row r="99" spans="1:2" ht="99" customHeight="1" thickBot="1" x14ac:dyDescent="0.3">
      <c r="A99" s="100" t="s">
        <v>260</v>
      </c>
      <c r="B99" s="101"/>
    </row>
    <row r="100" spans="1:2" ht="66" customHeight="1" thickBot="1" x14ac:dyDescent="0.3">
      <c r="A100" s="80" t="s">
        <v>72</v>
      </c>
      <c r="B100" s="93"/>
    </row>
    <row r="101" spans="1:2" ht="66" customHeight="1" thickBot="1" x14ac:dyDescent="0.3">
      <c r="A101" s="76" t="s">
        <v>73</v>
      </c>
      <c r="B101" s="87"/>
    </row>
    <row r="102" spans="1:2" ht="82.5" customHeight="1" thickBot="1" x14ac:dyDescent="0.3">
      <c r="A102" s="76" t="s">
        <v>74</v>
      </c>
      <c r="B102" s="87"/>
    </row>
    <row r="103" spans="1:2" ht="49.5" customHeight="1" thickBot="1" x14ac:dyDescent="0.3">
      <c r="A103" s="76" t="s">
        <v>75</v>
      </c>
      <c r="B103" s="87"/>
    </row>
    <row r="104" spans="1:2" ht="33" customHeight="1" thickBot="1" x14ac:dyDescent="0.3">
      <c r="A104" s="76" t="s">
        <v>76</v>
      </c>
      <c r="B104" s="87"/>
    </row>
    <row r="105" spans="1:2" ht="17.25" thickBot="1" x14ac:dyDescent="0.3">
      <c r="A105" s="80" t="s">
        <v>261</v>
      </c>
      <c r="B105" s="93"/>
    </row>
    <row r="106" spans="1:2" ht="49.5" customHeight="1" thickBot="1" x14ac:dyDescent="0.3">
      <c r="A106" s="80" t="s">
        <v>77</v>
      </c>
      <c r="B106" s="93"/>
    </row>
    <row r="107" spans="1:2" ht="99" customHeight="1" thickBot="1" x14ac:dyDescent="0.3">
      <c r="A107" s="80" t="s">
        <v>78</v>
      </c>
      <c r="B107" s="93"/>
    </row>
    <row r="108" spans="1:2" ht="49.5" customHeight="1" thickBot="1" x14ac:dyDescent="0.3">
      <c r="A108" s="80" t="s">
        <v>79</v>
      </c>
      <c r="B108" s="93"/>
    </row>
    <row r="109" spans="1:2" ht="82.5" customHeight="1" thickBot="1" x14ac:dyDescent="0.3">
      <c r="A109" s="80" t="s">
        <v>80</v>
      </c>
      <c r="B109" s="93"/>
    </row>
    <row r="110" spans="1:2" x14ac:dyDescent="0.25">
      <c r="A110" s="7" t="s">
        <v>81</v>
      </c>
      <c r="B110" s="8"/>
    </row>
    <row r="111" spans="1:2" x14ac:dyDescent="0.25">
      <c r="A111" s="9" t="s">
        <v>82</v>
      </c>
      <c r="B111" s="8"/>
    </row>
    <row r="112" spans="1:2" x14ac:dyDescent="0.25">
      <c r="A112" s="9" t="s">
        <v>83</v>
      </c>
      <c r="B112" s="8"/>
    </row>
    <row r="113" spans="1:2" x14ac:dyDescent="0.25">
      <c r="A113" s="9" t="s">
        <v>84</v>
      </c>
      <c r="B113" s="8"/>
    </row>
    <row r="114" spans="1:2" x14ac:dyDescent="0.25">
      <c r="A114" s="9" t="s">
        <v>85</v>
      </c>
      <c r="B114" s="8"/>
    </row>
    <row r="115" spans="1:2" ht="17.25" thickBot="1" x14ac:dyDescent="0.3">
      <c r="A115" s="10" t="s">
        <v>86</v>
      </c>
      <c r="B115" s="11"/>
    </row>
    <row r="116" spans="1:2" ht="99" customHeight="1" thickBot="1" x14ac:dyDescent="0.3">
      <c r="A116" s="80" t="s">
        <v>87</v>
      </c>
      <c r="B116" s="93"/>
    </row>
    <row r="117" spans="1:2" ht="17.25" thickBot="1" x14ac:dyDescent="0.3">
      <c r="A117" s="80" t="s">
        <v>88</v>
      </c>
      <c r="B117" s="93"/>
    </row>
    <row r="118" spans="1:2" ht="66" customHeight="1" thickBot="1" x14ac:dyDescent="0.3">
      <c r="A118" s="80" t="s">
        <v>89</v>
      </c>
      <c r="B118" s="93"/>
    </row>
    <row r="119" spans="1:2" ht="33" customHeight="1" thickBot="1" x14ac:dyDescent="0.3">
      <c r="A119" s="80" t="s">
        <v>90</v>
      </c>
      <c r="B119" s="93"/>
    </row>
    <row r="120" spans="1:2" ht="17.25" thickBot="1" x14ac:dyDescent="0.3">
      <c r="A120" s="80" t="s">
        <v>262</v>
      </c>
      <c r="B120" s="93"/>
    </row>
    <row r="121" spans="1:2" ht="17.25" thickBot="1" x14ac:dyDescent="0.3">
      <c r="A121" s="80" t="s">
        <v>91</v>
      </c>
      <c r="B121" s="93"/>
    </row>
    <row r="122" spans="1:2" ht="17.25" thickBot="1" x14ac:dyDescent="0.3">
      <c r="A122" s="80" t="s">
        <v>92</v>
      </c>
      <c r="B122" s="93"/>
    </row>
    <row r="123" spans="1:2" ht="17.25" thickBot="1" x14ac:dyDescent="0.3">
      <c r="A123" s="85" t="s">
        <v>93</v>
      </c>
      <c r="B123" s="88"/>
    </row>
    <row r="124" spans="1:2" ht="16.5" customHeight="1" x14ac:dyDescent="0.25">
      <c r="A124" s="108" t="s">
        <v>94</v>
      </c>
      <c r="B124" s="109"/>
    </row>
    <row r="125" spans="1:2" ht="16.5" customHeight="1" x14ac:dyDescent="0.25">
      <c r="A125" s="110" t="s">
        <v>95</v>
      </c>
      <c r="B125" s="111"/>
    </row>
    <row r="126" spans="1:2" ht="33" customHeight="1" thickBot="1" x14ac:dyDescent="0.3">
      <c r="A126" s="112" t="s">
        <v>263</v>
      </c>
      <c r="B126" s="113"/>
    </row>
    <row r="127" spans="1:2" ht="99" customHeight="1" thickBot="1" x14ac:dyDescent="0.3">
      <c r="A127" s="80" t="s">
        <v>264</v>
      </c>
      <c r="B127" s="93"/>
    </row>
    <row r="128" spans="1:2" ht="82.5" customHeight="1" thickBot="1" x14ac:dyDescent="0.3">
      <c r="A128" s="80" t="s">
        <v>266</v>
      </c>
      <c r="B128" s="93"/>
    </row>
    <row r="129" spans="1:2" ht="66" customHeight="1" thickBot="1" x14ac:dyDescent="0.3">
      <c r="A129" s="80" t="s">
        <v>265</v>
      </c>
      <c r="B129" s="93"/>
    </row>
    <row r="130" spans="1:2" ht="66" customHeight="1" thickBot="1" x14ac:dyDescent="0.3">
      <c r="A130" s="80" t="s">
        <v>96</v>
      </c>
      <c r="B130" s="93"/>
    </row>
    <row r="131" spans="1:2" ht="66" customHeight="1" thickBot="1" x14ac:dyDescent="0.3">
      <c r="A131" s="80" t="s">
        <v>267</v>
      </c>
      <c r="B131" s="93"/>
    </row>
    <row r="132" spans="1:2" ht="66" customHeight="1" thickBot="1" x14ac:dyDescent="0.3">
      <c r="A132" s="80" t="s">
        <v>268</v>
      </c>
      <c r="B132" s="93"/>
    </row>
    <row r="133" spans="1:2" ht="17.25" thickBot="1" x14ac:dyDescent="0.3">
      <c r="A133" s="80" t="s">
        <v>269</v>
      </c>
      <c r="B133" s="93"/>
    </row>
    <row r="134" spans="1:2" ht="48.75" customHeight="1" thickBot="1" x14ac:dyDescent="0.3">
      <c r="A134" s="80" t="s">
        <v>270</v>
      </c>
      <c r="B134" s="93"/>
    </row>
    <row r="135" spans="1:2" ht="82.5" customHeight="1" thickBot="1" x14ac:dyDescent="0.3">
      <c r="A135" s="80" t="s">
        <v>97</v>
      </c>
      <c r="B135" s="93"/>
    </row>
    <row r="136" spans="1:2" ht="82.5" customHeight="1" thickBot="1" x14ac:dyDescent="0.3">
      <c r="A136" s="80" t="s">
        <v>98</v>
      </c>
      <c r="B136" s="93"/>
    </row>
    <row r="137" spans="1:2" ht="49.5" customHeight="1" thickBot="1" x14ac:dyDescent="0.3">
      <c r="A137" s="80" t="s">
        <v>271</v>
      </c>
      <c r="B137" s="93"/>
    </row>
    <row r="138" spans="1:2" ht="49.5" customHeight="1" thickBot="1" x14ac:dyDescent="0.3">
      <c r="A138" s="80" t="s">
        <v>272</v>
      </c>
      <c r="B138" s="93"/>
    </row>
    <row r="139" spans="1:2" ht="49.5" customHeight="1" thickBot="1" x14ac:dyDescent="0.3">
      <c r="A139" s="80" t="s">
        <v>273</v>
      </c>
      <c r="B139" s="93"/>
    </row>
    <row r="140" spans="1:2" ht="99" customHeight="1" thickBot="1" x14ac:dyDescent="0.3">
      <c r="A140" s="80" t="s">
        <v>274</v>
      </c>
      <c r="B140" s="93"/>
    </row>
    <row r="141" spans="1:2" ht="66" customHeight="1" thickBot="1" x14ac:dyDescent="0.3">
      <c r="A141" s="80" t="s">
        <v>275</v>
      </c>
      <c r="B141" s="93"/>
    </row>
    <row r="142" spans="1:2" ht="17.25" thickBot="1" x14ac:dyDescent="0.3">
      <c r="A142" s="85" t="s">
        <v>99</v>
      </c>
      <c r="B142" s="88"/>
    </row>
    <row r="143" spans="1:2" ht="33" customHeight="1" x14ac:dyDescent="0.25">
      <c r="A143" s="114" t="s">
        <v>100</v>
      </c>
      <c r="B143" s="115"/>
    </row>
    <row r="144" spans="1:2" ht="33" customHeight="1" thickBot="1" x14ac:dyDescent="0.3">
      <c r="A144" s="100" t="s">
        <v>101</v>
      </c>
      <c r="B144" s="101"/>
    </row>
    <row r="145" spans="1:1" x14ac:dyDescent="0.25">
      <c r="A145" s="12"/>
    </row>
  </sheetData>
  <mergeCells count="123">
    <mergeCell ref="A142:B142"/>
    <mergeCell ref="A143:B143"/>
    <mergeCell ref="A144:B144"/>
    <mergeCell ref="A136:B136"/>
    <mergeCell ref="A137:B137"/>
    <mergeCell ref="A138:B138"/>
    <mergeCell ref="A139:B139"/>
    <mergeCell ref="A140:B140"/>
    <mergeCell ref="A141:B141"/>
    <mergeCell ref="A132:B132"/>
    <mergeCell ref="A133:B133"/>
    <mergeCell ref="A134:B134"/>
    <mergeCell ref="A135:B135"/>
    <mergeCell ref="A126:B126"/>
    <mergeCell ref="A127:B127"/>
    <mergeCell ref="A128:B128"/>
    <mergeCell ref="A129:B129"/>
    <mergeCell ref="A130:B130"/>
    <mergeCell ref="A131:B131"/>
    <mergeCell ref="A120:B120"/>
    <mergeCell ref="A121:B121"/>
    <mergeCell ref="A122:B122"/>
    <mergeCell ref="A123:B123"/>
    <mergeCell ref="A124:B124"/>
    <mergeCell ref="A125:B125"/>
    <mergeCell ref="A109:B109"/>
    <mergeCell ref="A116:B116"/>
    <mergeCell ref="A117:B117"/>
    <mergeCell ref="A118:B118"/>
    <mergeCell ref="A119:B119"/>
    <mergeCell ref="A103:B103"/>
    <mergeCell ref="A104:B104"/>
    <mergeCell ref="A105:B105"/>
    <mergeCell ref="A106:B106"/>
    <mergeCell ref="A107:B107"/>
    <mergeCell ref="A108:B108"/>
    <mergeCell ref="A98:B98"/>
    <mergeCell ref="A99:B99"/>
    <mergeCell ref="A100:B100"/>
    <mergeCell ref="A101:B101"/>
    <mergeCell ref="A102:B102"/>
    <mergeCell ref="A92:B92"/>
    <mergeCell ref="A93:B93"/>
    <mergeCell ref="A94:B94"/>
    <mergeCell ref="A95:B95"/>
    <mergeCell ref="A96:B96"/>
    <mergeCell ref="A97:B97"/>
    <mergeCell ref="A86:B86"/>
    <mergeCell ref="A87:B87"/>
    <mergeCell ref="A88:B88"/>
    <mergeCell ref="A89:B89"/>
    <mergeCell ref="A90:B90"/>
    <mergeCell ref="A91:B91"/>
    <mergeCell ref="A80:B80"/>
    <mergeCell ref="A81:B81"/>
    <mergeCell ref="A82:B82"/>
    <mergeCell ref="A83:B83"/>
    <mergeCell ref="A84:B84"/>
    <mergeCell ref="A85:B85"/>
    <mergeCell ref="A75:B75"/>
    <mergeCell ref="A76:B76"/>
    <mergeCell ref="A77:B77"/>
    <mergeCell ref="A78:B78"/>
    <mergeCell ref="A79:B79"/>
    <mergeCell ref="A69:B69"/>
    <mergeCell ref="A70:B70"/>
    <mergeCell ref="A71:B71"/>
    <mergeCell ref="A72:B72"/>
    <mergeCell ref="A73:B73"/>
    <mergeCell ref="A74:B74"/>
    <mergeCell ref="A63:B63"/>
    <mergeCell ref="A64:B64"/>
    <mergeCell ref="A65:B65"/>
    <mergeCell ref="A66:B66"/>
    <mergeCell ref="A67:B67"/>
    <mergeCell ref="A68:B68"/>
    <mergeCell ref="A58:B58"/>
    <mergeCell ref="A59:B59"/>
    <mergeCell ref="A60:B60"/>
    <mergeCell ref="A61:B61"/>
    <mergeCell ref="A62:B62"/>
    <mergeCell ref="A52:B52"/>
    <mergeCell ref="A53:B53"/>
    <mergeCell ref="A54:B54"/>
    <mergeCell ref="A55:B55"/>
    <mergeCell ref="A56:B56"/>
    <mergeCell ref="A57:B57"/>
    <mergeCell ref="A46:B46"/>
    <mergeCell ref="A47:B47"/>
    <mergeCell ref="A48:B48"/>
    <mergeCell ref="A49:B49"/>
    <mergeCell ref="A50:B50"/>
    <mergeCell ref="A51:B51"/>
    <mergeCell ref="A40:B40"/>
    <mergeCell ref="A41:B41"/>
    <mergeCell ref="A42:B42"/>
    <mergeCell ref="A43:B43"/>
    <mergeCell ref="A44:B44"/>
    <mergeCell ref="A45:B45"/>
    <mergeCell ref="B34:B38"/>
    <mergeCell ref="A7:B7"/>
    <mergeCell ref="A8:B8"/>
    <mergeCell ref="A9:B9"/>
    <mergeCell ref="A10:B10"/>
    <mergeCell ref="A11:B11"/>
    <mergeCell ref="A1:B1"/>
    <mergeCell ref="A2:B2"/>
    <mergeCell ref="A3:B3"/>
    <mergeCell ref="A4:B4"/>
    <mergeCell ref="A5:B5"/>
    <mergeCell ref="A6:B6"/>
    <mergeCell ref="A18:B18"/>
    <mergeCell ref="A19:B19"/>
    <mergeCell ref="A20:B20"/>
    <mergeCell ref="A30:B30"/>
    <mergeCell ref="A31:B31"/>
    <mergeCell ref="A32:B32"/>
    <mergeCell ref="A12:B12"/>
    <mergeCell ref="A13:B13"/>
    <mergeCell ref="A14:B14"/>
    <mergeCell ref="A15:B15"/>
    <mergeCell ref="A16:B16"/>
    <mergeCell ref="A17:B17"/>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workbookViewId="0">
      <pane ySplit="4" topLeftCell="A5" activePane="bottomLeft" state="frozen"/>
      <selection pane="bottomLeft" activeCell="C9" sqref="C9"/>
    </sheetView>
  </sheetViews>
  <sheetFormatPr baseColWidth="10" defaultRowHeight="16.5" x14ac:dyDescent="0.25"/>
  <cols>
    <col min="1" max="1" width="114" style="1" customWidth="1"/>
    <col min="2" max="2" width="8.140625" style="1" customWidth="1"/>
    <col min="3" max="16384" width="11.42578125" style="1"/>
  </cols>
  <sheetData>
    <row r="1" spans="1:2" x14ac:dyDescent="0.25">
      <c r="A1" s="17" t="s">
        <v>0</v>
      </c>
      <c r="B1" s="18"/>
    </row>
    <row r="2" spans="1:2" x14ac:dyDescent="0.25">
      <c r="A2" s="17" t="s">
        <v>241</v>
      </c>
    </row>
    <row r="3" spans="1:2" x14ac:dyDescent="0.25">
      <c r="A3" s="19" t="s">
        <v>102</v>
      </c>
    </row>
    <row r="4" spans="1:2" ht="17.25" thickBot="1" x14ac:dyDescent="0.3">
      <c r="A4" s="17" t="s">
        <v>2</v>
      </c>
    </row>
    <row r="5" spans="1:2" ht="17.25" thickBot="1" x14ac:dyDescent="0.3">
      <c r="A5" s="20" t="s">
        <v>4</v>
      </c>
    </row>
    <row r="6" spans="1:2" ht="66.75" thickBot="1" x14ac:dyDescent="0.3">
      <c r="A6" s="4" t="s">
        <v>103</v>
      </c>
    </row>
    <row r="7" spans="1:2" ht="17.25" thickBot="1" x14ac:dyDescent="0.3">
      <c r="A7" s="21" t="s">
        <v>104</v>
      </c>
    </row>
    <row r="8" spans="1:2" ht="17.25" thickBot="1" x14ac:dyDescent="0.3">
      <c r="A8" s="2" t="s">
        <v>105</v>
      </c>
    </row>
    <row r="9" spans="1:2" ht="17.25" thickBot="1" x14ac:dyDescent="0.3">
      <c r="A9" s="21" t="s">
        <v>106</v>
      </c>
    </row>
    <row r="10" spans="1:2" ht="17.25" thickBot="1" x14ac:dyDescent="0.3">
      <c r="A10" s="2" t="s">
        <v>107</v>
      </c>
    </row>
    <row r="11" spans="1:2" ht="17.25" thickBot="1" x14ac:dyDescent="0.3">
      <c r="A11" s="21" t="s">
        <v>108</v>
      </c>
    </row>
    <row r="12" spans="1:2" ht="17.25" thickBot="1" x14ac:dyDescent="0.3">
      <c r="A12" s="2" t="s">
        <v>109</v>
      </c>
    </row>
    <row r="13" spans="1:2" ht="17.25" thickBot="1" x14ac:dyDescent="0.3">
      <c r="A13" s="21" t="s">
        <v>110</v>
      </c>
    </row>
    <row r="14" spans="1:2" ht="17.25" thickBot="1" x14ac:dyDescent="0.3">
      <c r="A14" s="63" t="s">
        <v>475</v>
      </c>
    </row>
    <row r="15" spans="1:2" ht="17.25" thickBot="1" x14ac:dyDescent="0.3">
      <c r="A15" s="21" t="s">
        <v>111</v>
      </c>
    </row>
    <row r="16" spans="1:2" ht="17.25" thickBot="1" x14ac:dyDescent="0.3">
      <c r="A16" s="22" t="s">
        <v>112</v>
      </c>
    </row>
    <row r="17" spans="1:1" ht="17.25" thickBot="1" x14ac:dyDescent="0.3">
      <c r="A17" s="22" t="s">
        <v>113</v>
      </c>
    </row>
    <row r="18" spans="1:1" ht="17.25" thickBot="1" x14ac:dyDescent="0.3">
      <c r="A18" s="22" t="s">
        <v>114</v>
      </c>
    </row>
    <row r="19" spans="1:1" ht="17.25" thickBot="1" x14ac:dyDescent="0.3">
      <c r="A19" s="22" t="s">
        <v>115</v>
      </c>
    </row>
    <row r="20" spans="1:1" ht="17.25" thickBot="1" x14ac:dyDescent="0.3">
      <c r="A20" s="22" t="s">
        <v>116</v>
      </c>
    </row>
    <row r="21" spans="1:1" ht="99.75" thickBot="1" x14ac:dyDescent="0.3">
      <c r="A21" s="23" t="s">
        <v>399</v>
      </c>
    </row>
    <row r="22" spans="1:1" ht="33" x14ac:dyDescent="0.25">
      <c r="A22" s="24" t="s">
        <v>400</v>
      </c>
    </row>
    <row r="23" spans="1:1" ht="33.75" thickBot="1" x14ac:dyDescent="0.3">
      <c r="A23" s="25" t="s">
        <v>117</v>
      </c>
    </row>
    <row r="24" spans="1:1" ht="17.25" thickBot="1" x14ac:dyDescent="0.3">
      <c r="A24" s="26" t="s">
        <v>118</v>
      </c>
    </row>
    <row r="25" spans="1:1" ht="82.5" x14ac:dyDescent="0.25">
      <c r="A25" s="24" t="s">
        <v>408</v>
      </c>
    </row>
    <row r="26" spans="1:1" ht="33" x14ac:dyDescent="0.25">
      <c r="A26" s="27" t="s">
        <v>238</v>
      </c>
    </row>
    <row r="27" spans="1:1" ht="33" x14ac:dyDescent="0.25">
      <c r="A27" s="27" t="s">
        <v>239</v>
      </c>
    </row>
    <row r="28" spans="1:1" ht="33" x14ac:dyDescent="0.25">
      <c r="A28" s="27" t="s">
        <v>240</v>
      </c>
    </row>
    <row r="29" spans="1:1" ht="17.25" thickBot="1" x14ac:dyDescent="0.3">
      <c r="A29" s="25" t="s">
        <v>119</v>
      </c>
    </row>
    <row r="30" spans="1:1" ht="17.25" thickBot="1" x14ac:dyDescent="0.3">
      <c r="A30" s="21" t="s">
        <v>120</v>
      </c>
    </row>
    <row r="31" spans="1:1" ht="33.75" thickBot="1" x14ac:dyDescent="0.3">
      <c r="A31" s="3" t="s">
        <v>121</v>
      </c>
    </row>
    <row r="32" spans="1:1" ht="83.25" thickBot="1" x14ac:dyDescent="0.3">
      <c r="A32" s="28" t="s">
        <v>122</v>
      </c>
    </row>
    <row r="33" spans="1:1" ht="33.75" thickBot="1" x14ac:dyDescent="0.3">
      <c r="A33" s="28" t="s">
        <v>123</v>
      </c>
    </row>
    <row r="34" spans="1:1" ht="33.75" thickBot="1" x14ac:dyDescent="0.3">
      <c r="A34" s="28" t="s">
        <v>124</v>
      </c>
    </row>
    <row r="35" spans="1:1" ht="132.75" thickBot="1" x14ac:dyDescent="0.3">
      <c r="A35" s="28" t="s">
        <v>125</v>
      </c>
    </row>
    <row r="36" spans="1:1" ht="50.25" thickBot="1" x14ac:dyDescent="0.3">
      <c r="A36" s="28" t="s">
        <v>126</v>
      </c>
    </row>
    <row r="37" spans="1:1" ht="66.75" thickBot="1" x14ac:dyDescent="0.3">
      <c r="A37" s="28" t="s">
        <v>127</v>
      </c>
    </row>
    <row r="38" spans="1:1" ht="83.25" thickBot="1" x14ac:dyDescent="0.3">
      <c r="A38" s="28" t="s">
        <v>128</v>
      </c>
    </row>
    <row r="39" spans="1:1" ht="83.25" thickBot="1" x14ac:dyDescent="0.3">
      <c r="A39" s="28" t="s">
        <v>129</v>
      </c>
    </row>
    <row r="40" spans="1:1" ht="50.25" thickBot="1" x14ac:dyDescent="0.3">
      <c r="A40" s="28" t="s">
        <v>130</v>
      </c>
    </row>
    <row r="41" spans="1:1" ht="66.75" thickBot="1" x14ac:dyDescent="0.3">
      <c r="A41" s="28" t="s">
        <v>276</v>
      </c>
    </row>
    <row r="42" spans="1:1" ht="17.25" thickBot="1" x14ac:dyDescent="0.3">
      <c r="A42" s="28" t="s">
        <v>131</v>
      </c>
    </row>
    <row r="43" spans="1:1" ht="99.75" thickBot="1" x14ac:dyDescent="0.3">
      <c r="A43" s="28" t="s">
        <v>132</v>
      </c>
    </row>
    <row r="44" spans="1:1" ht="83.25" thickBot="1" x14ac:dyDescent="0.3">
      <c r="A44" s="28" t="s">
        <v>133</v>
      </c>
    </row>
    <row r="45" spans="1:1" ht="50.25" thickBot="1" x14ac:dyDescent="0.3">
      <c r="A45" s="28" t="s">
        <v>134</v>
      </c>
    </row>
    <row r="46" spans="1:1" ht="33.75" thickBot="1" x14ac:dyDescent="0.3">
      <c r="A46" s="28" t="s">
        <v>49</v>
      </c>
    </row>
    <row r="47" spans="1:1" ht="50.25" thickBot="1" x14ac:dyDescent="0.3">
      <c r="A47" s="28" t="s">
        <v>47</v>
      </c>
    </row>
    <row r="48" spans="1:1" ht="66.75" thickBot="1" x14ac:dyDescent="0.3">
      <c r="A48" s="28" t="s">
        <v>135</v>
      </c>
    </row>
    <row r="49" spans="1:1" ht="66.75" thickBot="1" x14ac:dyDescent="0.3">
      <c r="A49" s="28" t="s">
        <v>136</v>
      </c>
    </row>
    <row r="50" spans="1:1" ht="33.75" thickBot="1" x14ac:dyDescent="0.3">
      <c r="A50" s="28" t="s">
        <v>137</v>
      </c>
    </row>
    <row r="51" spans="1:1" ht="33.75" thickBot="1" x14ac:dyDescent="0.3">
      <c r="A51" s="28" t="s">
        <v>138</v>
      </c>
    </row>
    <row r="52" spans="1:1" ht="66.75" thickBot="1" x14ac:dyDescent="0.3">
      <c r="A52" s="28" t="s">
        <v>139</v>
      </c>
    </row>
    <row r="53" spans="1:1" ht="83.25" thickBot="1" x14ac:dyDescent="0.3">
      <c r="A53" s="28" t="s">
        <v>140</v>
      </c>
    </row>
    <row r="54" spans="1:1" ht="33.75" thickBot="1" x14ac:dyDescent="0.3">
      <c r="A54" s="28" t="s">
        <v>141</v>
      </c>
    </row>
    <row r="55" spans="1:1" ht="50.25" thickBot="1" x14ac:dyDescent="0.3">
      <c r="A55" s="28" t="s">
        <v>142</v>
      </c>
    </row>
    <row r="56" spans="1:1" ht="66.75" thickBot="1" x14ac:dyDescent="0.3">
      <c r="A56" s="28" t="s">
        <v>143</v>
      </c>
    </row>
    <row r="57" spans="1:1" ht="17.25" thickBot="1" x14ac:dyDescent="0.3">
      <c r="A57" s="28" t="s">
        <v>277</v>
      </c>
    </row>
    <row r="58" spans="1:1" ht="17.25" thickBot="1" x14ac:dyDescent="0.3">
      <c r="A58" s="21" t="s">
        <v>144</v>
      </c>
    </row>
    <row r="59" spans="1:1" x14ac:dyDescent="0.25">
      <c r="A59" s="29" t="s">
        <v>145</v>
      </c>
    </row>
    <row r="60" spans="1:1" x14ac:dyDescent="0.25">
      <c r="A60" s="29" t="s">
        <v>146</v>
      </c>
    </row>
    <row r="61" spans="1:1" x14ac:dyDescent="0.25">
      <c r="A61" s="29" t="s">
        <v>95</v>
      </c>
    </row>
    <row r="62" spans="1:1" ht="17.25" thickBot="1" x14ac:dyDescent="0.3">
      <c r="A62" s="49" t="s">
        <v>401</v>
      </c>
    </row>
    <row r="63" spans="1:1" ht="17.25" thickBot="1" x14ac:dyDescent="0.3">
      <c r="A63" s="3" t="s">
        <v>147</v>
      </c>
    </row>
    <row r="64" spans="1:1" ht="50.25" thickBot="1" x14ac:dyDescent="0.3">
      <c r="A64" s="28" t="s">
        <v>402</v>
      </c>
    </row>
    <row r="65" spans="1:1" ht="50.25" thickBot="1" x14ac:dyDescent="0.3">
      <c r="A65" s="28" t="s">
        <v>474</v>
      </c>
    </row>
    <row r="66" spans="1:1" ht="17.25" thickBot="1" x14ac:dyDescent="0.3">
      <c r="A66" s="28" t="s">
        <v>148</v>
      </c>
    </row>
    <row r="67" spans="1:1" ht="66.75" thickBot="1" x14ac:dyDescent="0.3">
      <c r="A67" s="28" t="s">
        <v>403</v>
      </c>
    </row>
    <row r="68" spans="1:1" ht="66.75" thickBot="1" x14ac:dyDescent="0.3">
      <c r="A68" s="28" t="s">
        <v>404</v>
      </c>
    </row>
    <row r="69" spans="1:1" ht="17.25" thickBot="1" x14ac:dyDescent="0.3">
      <c r="A69" s="30" t="s">
        <v>149</v>
      </c>
    </row>
    <row r="70" spans="1:1" ht="83.25" thickBot="1" x14ac:dyDescent="0.3">
      <c r="A70" s="4" t="s">
        <v>150</v>
      </c>
    </row>
    <row r="71" spans="1:1" x14ac:dyDescent="0.25">
      <c r="A71" s="12"/>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8"/>
  <sheetViews>
    <sheetView workbookViewId="0">
      <pane ySplit="4" topLeftCell="A5" activePane="bottomLeft" state="frozen"/>
      <selection pane="bottomLeft" activeCell="J15" sqref="J15"/>
    </sheetView>
  </sheetViews>
  <sheetFormatPr baseColWidth="10" defaultRowHeight="16.5" x14ac:dyDescent="0.25"/>
  <cols>
    <col min="1" max="1" width="19.42578125" style="1" customWidth="1"/>
    <col min="2" max="2" width="9" style="1" customWidth="1"/>
    <col min="3" max="4" width="15.140625" style="1" customWidth="1"/>
    <col min="5" max="5" width="11.42578125" style="1"/>
    <col min="6" max="6" width="15.140625" style="1" customWidth="1"/>
    <col min="7" max="7" width="19.85546875" style="1" customWidth="1"/>
    <col min="8" max="8" width="19.7109375" style="1" customWidth="1"/>
    <col min="9" max="16384" width="11.42578125" style="1"/>
  </cols>
  <sheetData>
    <row r="1" spans="1:8" ht="16.5" customHeight="1" x14ac:dyDescent="0.25">
      <c r="A1" s="82" t="s">
        <v>0</v>
      </c>
      <c r="B1" s="82"/>
      <c r="C1" s="82"/>
      <c r="D1" s="82"/>
      <c r="E1" s="82"/>
      <c r="F1" s="82"/>
      <c r="G1" s="82"/>
      <c r="H1" s="82"/>
    </row>
    <row r="2" spans="1:8" ht="16.5" customHeight="1" x14ac:dyDescent="0.25">
      <c r="A2" s="82" t="s">
        <v>241</v>
      </c>
      <c r="B2" s="82"/>
      <c r="C2" s="82"/>
      <c r="D2" s="82"/>
      <c r="E2" s="82"/>
      <c r="F2" s="82"/>
      <c r="G2" s="82"/>
      <c r="H2" s="82"/>
    </row>
    <row r="3" spans="1:8" ht="16.5" customHeight="1" x14ac:dyDescent="0.25">
      <c r="A3" s="83" t="s">
        <v>153</v>
      </c>
      <c r="B3" s="83"/>
      <c r="C3" s="83"/>
      <c r="D3" s="83"/>
      <c r="E3" s="83"/>
      <c r="F3" s="83"/>
      <c r="G3" s="83"/>
      <c r="H3" s="83"/>
    </row>
    <row r="4" spans="1:8" ht="17.25" thickBot="1" x14ac:dyDescent="0.3">
      <c r="A4" s="84" t="s">
        <v>2</v>
      </c>
      <c r="B4" s="84"/>
      <c r="C4" s="84"/>
      <c r="D4" s="84"/>
      <c r="E4" s="84"/>
      <c r="F4" s="84"/>
      <c r="G4" s="84"/>
      <c r="H4" s="84"/>
    </row>
    <row r="5" spans="1:8" ht="17.25" thickBot="1" x14ac:dyDescent="0.3">
      <c r="A5" s="85" t="s">
        <v>4</v>
      </c>
      <c r="B5" s="121"/>
      <c r="C5" s="121"/>
      <c r="D5" s="121"/>
      <c r="E5" s="121"/>
      <c r="F5" s="121"/>
      <c r="G5" s="121"/>
      <c r="H5" s="86"/>
    </row>
    <row r="6" spans="1:8" ht="33" customHeight="1" thickBot="1" x14ac:dyDescent="0.3">
      <c r="A6" s="76" t="s">
        <v>154</v>
      </c>
      <c r="B6" s="122"/>
      <c r="C6" s="122"/>
      <c r="D6" s="122"/>
      <c r="E6" s="122"/>
      <c r="F6" s="122"/>
      <c r="G6" s="122"/>
      <c r="H6" s="77"/>
    </row>
    <row r="7" spans="1:8" ht="17.25" thickBot="1" x14ac:dyDescent="0.3">
      <c r="A7" s="85" t="s">
        <v>155</v>
      </c>
      <c r="B7" s="121"/>
      <c r="C7" s="121"/>
      <c r="D7" s="121"/>
      <c r="E7" s="121"/>
      <c r="F7" s="121"/>
      <c r="G7" s="121"/>
      <c r="H7" s="86"/>
    </row>
    <row r="8" spans="1:8" ht="31.5" customHeight="1" thickBot="1" x14ac:dyDescent="0.3">
      <c r="A8" s="76" t="s">
        <v>156</v>
      </c>
      <c r="B8" s="122"/>
      <c r="C8" s="122"/>
      <c r="D8" s="122"/>
      <c r="E8" s="122"/>
      <c r="F8" s="122"/>
      <c r="G8" s="122"/>
      <c r="H8" s="77"/>
    </row>
    <row r="9" spans="1:8" x14ac:dyDescent="0.25">
      <c r="A9" s="69" t="s">
        <v>161</v>
      </c>
      <c r="B9" s="69" t="s">
        <v>160</v>
      </c>
      <c r="C9" s="69" t="s">
        <v>158</v>
      </c>
      <c r="D9" s="69" t="s">
        <v>157</v>
      </c>
      <c r="E9" s="69" t="s">
        <v>159</v>
      </c>
      <c r="F9" s="69" t="s">
        <v>505</v>
      </c>
      <c r="G9" s="69" t="s">
        <v>506</v>
      </c>
      <c r="H9" s="69" t="s">
        <v>507</v>
      </c>
    </row>
    <row r="10" spans="1:8" x14ac:dyDescent="0.25">
      <c r="A10" s="66">
        <v>1604063</v>
      </c>
      <c r="B10" s="67" t="s">
        <v>476</v>
      </c>
      <c r="C10" s="67" t="s">
        <v>477</v>
      </c>
      <c r="D10" s="67" t="s">
        <v>478</v>
      </c>
      <c r="E10" s="66">
        <v>2010</v>
      </c>
      <c r="F10" s="67" t="s">
        <v>479</v>
      </c>
      <c r="G10" s="67" t="s">
        <v>480</v>
      </c>
      <c r="H10" s="68">
        <v>103400000</v>
      </c>
    </row>
    <row r="11" spans="1:8" x14ac:dyDescent="0.25">
      <c r="A11" s="66">
        <v>1604064</v>
      </c>
      <c r="B11" s="67" t="s">
        <v>481</v>
      </c>
      <c r="C11" s="67" t="s">
        <v>477</v>
      </c>
      <c r="D11" s="67" t="s">
        <v>478</v>
      </c>
      <c r="E11" s="66">
        <v>2010</v>
      </c>
      <c r="F11" s="67" t="s">
        <v>482</v>
      </c>
      <c r="G11" s="67" t="s">
        <v>483</v>
      </c>
      <c r="H11" s="68">
        <v>106500000</v>
      </c>
    </row>
    <row r="12" spans="1:8" x14ac:dyDescent="0.25">
      <c r="A12" s="66">
        <v>1621082</v>
      </c>
      <c r="B12" s="67" t="s">
        <v>281</v>
      </c>
      <c r="C12" s="67" t="s">
        <v>477</v>
      </c>
      <c r="D12" s="67" t="s">
        <v>484</v>
      </c>
      <c r="E12" s="66">
        <v>2010</v>
      </c>
      <c r="F12" s="66">
        <v>868180</v>
      </c>
      <c r="G12" s="67" t="s">
        <v>485</v>
      </c>
      <c r="H12" s="68">
        <v>42400000</v>
      </c>
    </row>
    <row r="13" spans="1:8" x14ac:dyDescent="0.25">
      <c r="A13" s="66">
        <v>9008118</v>
      </c>
      <c r="B13" s="67" t="s">
        <v>486</v>
      </c>
      <c r="C13" s="67" t="s">
        <v>487</v>
      </c>
      <c r="D13" s="67" t="s">
        <v>488</v>
      </c>
      <c r="E13" s="66">
        <v>2009</v>
      </c>
      <c r="F13" s="67" t="s">
        <v>489</v>
      </c>
      <c r="G13" s="67" t="s">
        <v>490</v>
      </c>
      <c r="H13" s="68">
        <v>67400000</v>
      </c>
    </row>
    <row r="14" spans="1:8" x14ac:dyDescent="0.25">
      <c r="A14" s="66">
        <v>1608012</v>
      </c>
      <c r="B14" s="67" t="s">
        <v>491</v>
      </c>
      <c r="C14" s="67" t="s">
        <v>477</v>
      </c>
      <c r="D14" s="67" t="s">
        <v>492</v>
      </c>
      <c r="E14" s="66">
        <v>2009</v>
      </c>
      <c r="F14" s="67" t="s">
        <v>493</v>
      </c>
      <c r="G14" s="67" t="s">
        <v>494</v>
      </c>
      <c r="H14" s="68">
        <v>22300000</v>
      </c>
    </row>
    <row r="15" spans="1:8" x14ac:dyDescent="0.25">
      <c r="A15" s="66">
        <v>1608012</v>
      </c>
      <c r="B15" s="67" t="s">
        <v>495</v>
      </c>
      <c r="C15" s="67" t="s">
        <v>477</v>
      </c>
      <c r="D15" s="67" t="s">
        <v>492</v>
      </c>
      <c r="E15" s="66">
        <v>2009</v>
      </c>
      <c r="F15" s="67" t="s">
        <v>496</v>
      </c>
      <c r="G15" s="67" t="s">
        <v>497</v>
      </c>
      <c r="H15" s="68">
        <v>22300000</v>
      </c>
    </row>
    <row r="16" spans="1:8" x14ac:dyDescent="0.25">
      <c r="A16" s="66">
        <v>1608012</v>
      </c>
      <c r="B16" s="67" t="s">
        <v>498</v>
      </c>
      <c r="C16" s="67" t="s">
        <v>477</v>
      </c>
      <c r="D16" s="67" t="s">
        <v>492</v>
      </c>
      <c r="E16" s="66">
        <v>2009</v>
      </c>
      <c r="F16" s="67" t="s">
        <v>499</v>
      </c>
      <c r="G16" s="67" t="s">
        <v>500</v>
      </c>
      <c r="H16" s="68">
        <v>22300000</v>
      </c>
    </row>
    <row r="17" spans="1:8" x14ac:dyDescent="0.25">
      <c r="A17" s="66">
        <v>1608012</v>
      </c>
      <c r="B17" s="67" t="s">
        <v>501</v>
      </c>
      <c r="C17" s="67" t="s">
        <v>477</v>
      </c>
      <c r="D17" s="67" t="s">
        <v>492</v>
      </c>
      <c r="E17" s="66">
        <v>2009</v>
      </c>
      <c r="F17" s="67" t="s">
        <v>502</v>
      </c>
      <c r="G17" s="67" t="s">
        <v>503</v>
      </c>
      <c r="H17" s="68">
        <v>22300000</v>
      </c>
    </row>
    <row r="18" spans="1:8" ht="17.25" thickBot="1" x14ac:dyDescent="0.25">
      <c r="A18" s="64"/>
      <c r="B18" s="64"/>
      <c r="C18" s="64"/>
      <c r="D18" s="64"/>
      <c r="E18" s="64"/>
      <c r="F18" s="64"/>
      <c r="G18" s="65" t="s">
        <v>504</v>
      </c>
      <c r="H18" s="70">
        <f>SUM(H10:H17)</f>
        <v>408900000</v>
      </c>
    </row>
    <row r="19" spans="1:8" ht="17.25" thickBot="1" x14ac:dyDescent="0.3">
      <c r="A19" s="85" t="s">
        <v>162</v>
      </c>
      <c r="B19" s="121"/>
      <c r="C19" s="121"/>
      <c r="D19" s="121"/>
      <c r="E19" s="121"/>
      <c r="F19" s="121"/>
      <c r="G19" s="121"/>
      <c r="H19" s="86"/>
    </row>
    <row r="20" spans="1:8" ht="17.25" thickBot="1" x14ac:dyDescent="0.3">
      <c r="A20" s="89" t="s">
        <v>121</v>
      </c>
      <c r="B20" s="119"/>
      <c r="C20" s="119"/>
      <c r="D20" s="119"/>
      <c r="E20" s="119"/>
      <c r="F20" s="119"/>
      <c r="G20" s="119"/>
      <c r="H20" s="120"/>
    </row>
    <row r="21" spans="1:8" ht="17.25" thickBot="1" x14ac:dyDescent="0.3">
      <c r="A21" s="91" t="s">
        <v>163</v>
      </c>
      <c r="B21" s="123"/>
      <c r="C21" s="123"/>
      <c r="D21" s="123"/>
      <c r="E21" s="123"/>
      <c r="F21" s="123"/>
      <c r="G21" s="123"/>
      <c r="H21" s="124"/>
    </row>
    <row r="22" spans="1:8" ht="17.25" thickBot="1" x14ac:dyDescent="0.3">
      <c r="A22" s="89" t="s">
        <v>164</v>
      </c>
      <c r="B22" s="119"/>
      <c r="C22" s="119"/>
      <c r="D22" s="119"/>
      <c r="E22" s="119"/>
      <c r="F22" s="119"/>
      <c r="G22" s="119"/>
      <c r="H22" s="120"/>
    </row>
    <row r="23" spans="1:8" ht="17.25" thickBot="1" x14ac:dyDescent="0.3">
      <c r="A23" s="89" t="s">
        <v>165</v>
      </c>
      <c r="B23" s="119"/>
      <c r="C23" s="119"/>
      <c r="D23" s="119"/>
      <c r="E23" s="119"/>
      <c r="F23" s="119"/>
      <c r="G23" s="119"/>
      <c r="H23" s="120"/>
    </row>
    <row r="24" spans="1:8" ht="17.25" thickBot="1" x14ac:dyDescent="0.3">
      <c r="A24" s="89" t="s">
        <v>166</v>
      </c>
      <c r="B24" s="119"/>
      <c r="C24" s="119"/>
      <c r="D24" s="119"/>
      <c r="E24" s="119"/>
      <c r="F24" s="119"/>
      <c r="G24" s="119"/>
      <c r="H24" s="120"/>
    </row>
    <row r="25" spans="1:8" ht="17.25" thickBot="1" x14ac:dyDescent="0.3">
      <c r="A25" s="89" t="s">
        <v>167</v>
      </c>
      <c r="B25" s="119"/>
      <c r="C25" s="119"/>
      <c r="D25" s="119"/>
      <c r="E25" s="119"/>
      <c r="F25" s="119"/>
      <c r="G25" s="119"/>
      <c r="H25" s="120"/>
    </row>
    <row r="26" spans="1:8" ht="17.25" thickBot="1" x14ac:dyDescent="0.3">
      <c r="A26" s="89" t="s">
        <v>168</v>
      </c>
      <c r="B26" s="119"/>
      <c r="C26" s="119"/>
      <c r="D26" s="119"/>
      <c r="E26" s="119"/>
      <c r="F26" s="119"/>
      <c r="G26" s="119"/>
      <c r="H26" s="120"/>
    </row>
    <row r="27" spans="1:8" ht="17.25" thickBot="1" x14ac:dyDescent="0.3">
      <c r="A27" s="89" t="s">
        <v>169</v>
      </c>
      <c r="B27" s="119"/>
      <c r="C27" s="119"/>
      <c r="D27" s="119"/>
      <c r="E27" s="119"/>
      <c r="F27" s="119"/>
      <c r="G27" s="119"/>
      <c r="H27" s="120"/>
    </row>
    <row r="28" spans="1:8" ht="17.25" thickBot="1" x14ac:dyDescent="0.3">
      <c r="A28" s="76" t="s">
        <v>170</v>
      </c>
      <c r="B28" s="122"/>
      <c r="C28" s="122"/>
      <c r="D28" s="122"/>
      <c r="E28" s="122"/>
      <c r="F28" s="122"/>
      <c r="G28" s="122"/>
      <c r="H28" s="77"/>
    </row>
    <row r="29" spans="1:8" ht="17.25" thickBot="1" x14ac:dyDescent="0.3">
      <c r="A29" s="89" t="s">
        <v>171</v>
      </c>
      <c r="B29" s="119"/>
      <c r="C29" s="119"/>
      <c r="D29" s="119"/>
      <c r="E29" s="119"/>
      <c r="F29" s="119"/>
      <c r="G29" s="119"/>
      <c r="H29" s="120"/>
    </row>
    <row r="30" spans="1:8" ht="17.25" thickBot="1" x14ac:dyDescent="0.3">
      <c r="A30" s="89" t="s">
        <v>406</v>
      </c>
      <c r="B30" s="119"/>
      <c r="C30" s="119"/>
      <c r="D30" s="119"/>
      <c r="E30" s="119"/>
      <c r="F30" s="119"/>
      <c r="G30" s="119"/>
      <c r="H30" s="120"/>
    </row>
    <row r="31" spans="1:8" ht="17.25" thickBot="1" x14ac:dyDescent="0.3">
      <c r="A31" s="89" t="s">
        <v>405</v>
      </c>
      <c r="B31" s="119"/>
      <c r="C31" s="119"/>
      <c r="D31" s="119"/>
      <c r="E31" s="119"/>
      <c r="F31" s="119"/>
      <c r="G31" s="119"/>
      <c r="H31" s="120"/>
    </row>
    <row r="32" spans="1:8" ht="17.25" thickBot="1" x14ac:dyDescent="0.3">
      <c r="A32" s="89" t="s">
        <v>172</v>
      </c>
      <c r="B32" s="119"/>
      <c r="C32" s="119"/>
      <c r="D32" s="119"/>
      <c r="E32" s="119"/>
      <c r="F32" s="119"/>
      <c r="G32" s="119"/>
      <c r="H32" s="120"/>
    </row>
    <row r="33" spans="1:8" x14ac:dyDescent="0.25">
      <c r="A33" s="125" t="s">
        <v>173</v>
      </c>
      <c r="B33" s="126"/>
      <c r="C33" s="126"/>
      <c r="D33" s="126"/>
      <c r="E33" s="126"/>
      <c r="F33" s="126"/>
      <c r="G33" s="126"/>
      <c r="H33" s="127"/>
    </row>
    <row r="34" spans="1:8" ht="17.25" thickBot="1" x14ac:dyDescent="0.3">
      <c r="A34" s="104"/>
      <c r="B34" s="128"/>
      <c r="C34" s="128"/>
      <c r="D34" s="128"/>
      <c r="E34" s="128"/>
      <c r="F34" s="128"/>
      <c r="G34" s="128"/>
      <c r="H34" s="129"/>
    </row>
    <row r="35" spans="1:8" ht="17.25" thickBot="1" x14ac:dyDescent="0.3">
      <c r="A35" s="85" t="s">
        <v>174</v>
      </c>
      <c r="B35" s="121"/>
      <c r="C35" s="121"/>
      <c r="D35" s="121"/>
      <c r="E35" s="121"/>
      <c r="F35" s="121"/>
      <c r="G35" s="121"/>
      <c r="H35" s="86"/>
    </row>
    <row r="36" spans="1:8" ht="17.25" thickBot="1" x14ac:dyDescent="0.3">
      <c r="A36" s="89" t="s">
        <v>395</v>
      </c>
      <c r="B36" s="119"/>
      <c r="C36" s="119"/>
      <c r="D36" s="119"/>
      <c r="E36" s="119"/>
      <c r="F36" s="119"/>
      <c r="G36" s="119"/>
      <c r="H36" s="120"/>
    </row>
    <row r="37" spans="1:8" ht="17.25" thickBot="1" x14ac:dyDescent="0.3">
      <c r="A37" s="89" t="s">
        <v>394</v>
      </c>
      <c r="B37" s="119"/>
      <c r="C37" s="119"/>
      <c r="D37" s="119"/>
      <c r="E37" s="119"/>
      <c r="F37" s="119"/>
      <c r="G37" s="119"/>
      <c r="H37" s="120"/>
    </row>
    <row r="38" spans="1:8" ht="17.25" thickBot="1" x14ac:dyDescent="0.3">
      <c r="A38" s="89" t="s">
        <v>393</v>
      </c>
      <c r="B38" s="119"/>
      <c r="C38" s="119"/>
      <c r="D38" s="119"/>
      <c r="E38" s="119"/>
      <c r="F38" s="119"/>
      <c r="G38" s="119"/>
      <c r="H38" s="120"/>
    </row>
    <row r="39" spans="1:8" ht="17.25" thickBot="1" x14ac:dyDescent="0.3">
      <c r="A39" s="116" t="s">
        <v>392</v>
      </c>
      <c r="B39" s="117"/>
      <c r="C39" s="117"/>
      <c r="D39" s="117"/>
      <c r="E39" s="117"/>
      <c r="F39" s="117"/>
      <c r="G39" s="117"/>
      <c r="H39" s="118"/>
    </row>
    <row r="40" spans="1:8" ht="17.25" thickBot="1" x14ac:dyDescent="0.3">
      <c r="A40" s="85" t="s">
        <v>175</v>
      </c>
      <c r="B40" s="121"/>
      <c r="C40" s="121"/>
      <c r="D40" s="121"/>
      <c r="E40" s="121"/>
      <c r="F40" s="121"/>
      <c r="G40" s="121"/>
      <c r="H40" s="86"/>
    </row>
    <row r="41" spans="1:8" ht="33" customHeight="1" thickBot="1" x14ac:dyDescent="0.3">
      <c r="A41" s="76" t="s">
        <v>176</v>
      </c>
      <c r="B41" s="122"/>
      <c r="C41" s="122"/>
      <c r="D41" s="122"/>
      <c r="E41" s="122"/>
      <c r="F41" s="122"/>
      <c r="G41" s="122"/>
      <c r="H41" s="77"/>
    </row>
    <row r="42" spans="1:8" ht="17.25" thickBot="1" x14ac:dyDescent="0.3">
      <c r="A42" s="85" t="s">
        <v>177</v>
      </c>
      <c r="B42" s="121"/>
      <c r="C42" s="121"/>
      <c r="D42" s="121"/>
      <c r="E42" s="121"/>
      <c r="F42" s="121"/>
      <c r="G42" s="121"/>
      <c r="H42" s="86"/>
    </row>
    <row r="43" spans="1:8" ht="17.25" thickBot="1" x14ac:dyDescent="0.3">
      <c r="A43" s="91" t="s">
        <v>121</v>
      </c>
      <c r="B43" s="123"/>
      <c r="C43" s="123"/>
      <c r="D43" s="123"/>
      <c r="E43" s="123"/>
      <c r="F43" s="123"/>
      <c r="G43" s="123"/>
      <c r="H43" s="124"/>
    </row>
    <row r="44" spans="1:8" ht="69" customHeight="1" thickBot="1" x14ac:dyDescent="0.3">
      <c r="A44" s="80" t="s">
        <v>178</v>
      </c>
      <c r="B44" s="133"/>
      <c r="C44" s="133"/>
      <c r="D44" s="133"/>
      <c r="E44" s="133"/>
      <c r="F44" s="133"/>
      <c r="G44" s="133"/>
      <c r="H44" s="81"/>
    </row>
    <row r="45" spans="1:8" ht="16.5" customHeight="1" x14ac:dyDescent="0.25">
      <c r="A45" s="106" t="s">
        <v>288</v>
      </c>
      <c r="B45" s="134"/>
      <c r="C45" s="134"/>
      <c r="D45" s="134"/>
      <c r="E45" s="134"/>
      <c r="F45" s="134"/>
      <c r="G45" s="134"/>
      <c r="H45" s="135"/>
    </row>
    <row r="46" spans="1:8" ht="33" customHeight="1" thickBot="1" x14ac:dyDescent="0.3">
      <c r="A46" s="104" t="s">
        <v>179</v>
      </c>
      <c r="B46" s="128"/>
      <c r="C46" s="128"/>
      <c r="D46" s="128"/>
      <c r="E46" s="128"/>
      <c r="F46" s="128"/>
      <c r="G46" s="128"/>
      <c r="H46" s="129"/>
    </row>
    <row r="47" spans="1:8" ht="68.25" customHeight="1" x14ac:dyDescent="0.25">
      <c r="A47" s="96" t="s">
        <v>180</v>
      </c>
      <c r="B47" s="130"/>
      <c r="C47" s="130"/>
      <c r="D47" s="130"/>
      <c r="E47" s="130"/>
      <c r="F47" s="130"/>
      <c r="G47" s="130"/>
      <c r="H47" s="131"/>
    </row>
    <row r="48" spans="1:8" ht="53.25" customHeight="1" thickBot="1" x14ac:dyDescent="0.3">
      <c r="A48" s="100" t="s">
        <v>181</v>
      </c>
      <c r="B48" s="136"/>
      <c r="C48" s="136"/>
      <c r="D48" s="136"/>
      <c r="E48" s="136"/>
      <c r="F48" s="136"/>
      <c r="G48" s="136"/>
      <c r="H48" s="137"/>
    </row>
    <row r="49" spans="1:8" ht="16.5" customHeight="1" x14ac:dyDescent="0.25">
      <c r="A49" s="138" t="s">
        <v>182</v>
      </c>
      <c r="B49" s="139"/>
      <c r="C49" s="139"/>
      <c r="D49" s="139"/>
      <c r="E49" s="139"/>
      <c r="F49" s="139"/>
      <c r="G49" s="139"/>
      <c r="H49" s="140"/>
    </row>
    <row r="50" spans="1:8" ht="103.5" customHeight="1" thickBot="1" x14ac:dyDescent="0.3">
      <c r="A50" s="112" t="s">
        <v>183</v>
      </c>
      <c r="B50" s="132"/>
      <c r="C50" s="132"/>
      <c r="D50" s="132"/>
      <c r="E50" s="132"/>
      <c r="F50" s="132"/>
      <c r="G50" s="132"/>
      <c r="H50" s="113"/>
    </row>
    <row r="51" spans="1:8" ht="17.25" thickBot="1" x14ac:dyDescent="0.3">
      <c r="A51" s="141" t="s">
        <v>184</v>
      </c>
      <c r="B51" s="142"/>
      <c r="C51" s="142"/>
      <c r="D51" s="142"/>
      <c r="E51" s="142"/>
      <c r="F51" s="142"/>
      <c r="G51" s="142"/>
      <c r="H51" s="143"/>
    </row>
    <row r="52" spans="1:8" ht="34.5" customHeight="1" thickBot="1" x14ac:dyDescent="0.3">
      <c r="A52" s="141" t="s">
        <v>185</v>
      </c>
      <c r="B52" s="142"/>
      <c r="C52" s="142"/>
      <c r="D52" s="142"/>
      <c r="E52" s="142"/>
      <c r="F52" s="142"/>
      <c r="G52" s="142"/>
      <c r="H52" s="143"/>
    </row>
    <row r="53" spans="1:8" ht="33" customHeight="1" thickBot="1" x14ac:dyDescent="0.3">
      <c r="A53" s="94" t="s">
        <v>186</v>
      </c>
      <c r="B53" s="144"/>
      <c r="C53" s="144"/>
      <c r="D53" s="144"/>
      <c r="E53" s="144"/>
      <c r="F53" s="144"/>
      <c r="G53" s="144"/>
      <c r="H53" s="145"/>
    </row>
    <row r="54" spans="1:8" ht="84.75" customHeight="1" thickBot="1" x14ac:dyDescent="0.3">
      <c r="A54" s="80" t="s">
        <v>187</v>
      </c>
      <c r="B54" s="133"/>
      <c r="C54" s="133"/>
      <c r="D54" s="133"/>
      <c r="E54" s="133"/>
      <c r="F54" s="133"/>
      <c r="G54" s="133"/>
      <c r="H54" s="81"/>
    </row>
    <row r="55" spans="1:8" ht="66.75" customHeight="1" thickBot="1" x14ac:dyDescent="0.3">
      <c r="A55" s="94" t="s">
        <v>188</v>
      </c>
      <c r="B55" s="144"/>
      <c r="C55" s="144"/>
      <c r="D55" s="144"/>
      <c r="E55" s="144"/>
      <c r="F55" s="144"/>
      <c r="G55" s="144"/>
      <c r="H55" s="145"/>
    </row>
    <row r="56" spans="1:8" ht="17.25" thickBot="1" x14ac:dyDescent="0.3">
      <c r="A56" s="91" t="s">
        <v>282</v>
      </c>
      <c r="B56" s="123"/>
      <c r="C56" s="123"/>
      <c r="D56" s="123"/>
      <c r="E56" s="123"/>
      <c r="F56" s="123"/>
      <c r="G56" s="123"/>
      <c r="H56" s="124"/>
    </row>
    <row r="57" spans="1:8" ht="17.25" thickBot="1" x14ac:dyDescent="0.3">
      <c r="A57" s="91" t="s">
        <v>189</v>
      </c>
      <c r="B57" s="123"/>
      <c r="C57" s="123"/>
      <c r="D57" s="123"/>
      <c r="E57" s="123"/>
      <c r="F57" s="123"/>
      <c r="G57" s="123"/>
      <c r="H57" s="124"/>
    </row>
    <row r="58" spans="1:8" ht="17.25" thickBot="1" x14ac:dyDescent="0.3">
      <c r="A58" s="91" t="s">
        <v>190</v>
      </c>
      <c r="B58" s="123"/>
      <c r="C58" s="123"/>
      <c r="D58" s="123"/>
      <c r="E58" s="123"/>
      <c r="F58" s="123"/>
      <c r="G58" s="123"/>
      <c r="H58" s="124"/>
    </row>
    <row r="59" spans="1:8" ht="57" customHeight="1" thickBot="1" x14ac:dyDescent="0.3">
      <c r="A59" s="80" t="s">
        <v>407</v>
      </c>
      <c r="B59" s="133"/>
      <c r="C59" s="133"/>
      <c r="D59" s="133"/>
      <c r="E59" s="133"/>
      <c r="F59" s="133"/>
      <c r="G59" s="133"/>
      <c r="H59" s="81"/>
    </row>
    <row r="60" spans="1:8" ht="83.25" customHeight="1" thickBot="1" x14ac:dyDescent="0.3">
      <c r="A60" s="80" t="s">
        <v>191</v>
      </c>
      <c r="B60" s="133"/>
      <c r="C60" s="133"/>
      <c r="D60" s="133"/>
      <c r="E60" s="133"/>
      <c r="F60" s="133"/>
      <c r="G60" s="133"/>
      <c r="H60" s="81"/>
    </row>
    <row r="61" spans="1:8" ht="90.75" customHeight="1" x14ac:dyDescent="0.25">
      <c r="A61" s="96" t="s">
        <v>192</v>
      </c>
      <c r="B61" s="130"/>
      <c r="C61" s="130"/>
      <c r="D61" s="130"/>
      <c r="E61" s="130"/>
      <c r="F61" s="130"/>
      <c r="G61" s="130"/>
      <c r="H61" s="131"/>
    </row>
    <row r="62" spans="1:8" ht="54" customHeight="1" thickBot="1" x14ac:dyDescent="0.3">
      <c r="A62" s="100" t="s">
        <v>193</v>
      </c>
      <c r="B62" s="136"/>
      <c r="C62" s="136"/>
      <c r="D62" s="136"/>
      <c r="E62" s="136"/>
      <c r="F62" s="136"/>
      <c r="G62" s="136"/>
      <c r="H62" s="137"/>
    </row>
    <row r="63" spans="1:8" ht="49.5" customHeight="1" thickBot="1" x14ac:dyDescent="0.3">
      <c r="A63" s="80" t="s">
        <v>194</v>
      </c>
      <c r="B63" s="133"/>
      <c r="C63" s="133"/>
      <c r="D63" s="133"/>
      <c r="E63" s="133"/>
      <c r="F63" s="133"/>
      <c r="G63" s="133"/>
      <c r="H63" s="81"/>
    </row>
    <row r="64" spans="1:8" ht="17.25" thickBot="1" x14ac:dyDescent="0.3">
      <c r="A64" s="91" t="s">
        <v>195</v>
      </c>
      <c r="B64" s="123"/>
      <c r="C64" s="123"/>
      <c r="D64" s="123"/>
      <c r="E64" s="123"/>
      <c r="F64" s="123"/>
      <c r="G64" s="123"/>
      <c r="H64" s="124"/>
    </row>
    <row r="65" spans="1:8" ht="17.25" thickBot="1" x14ac:dyDescent="0.3">
      <c r="A65" s="91" t="s">
        <v>196</v>
      </c>
      <c r="B65" s="123"/>
      <c r="C65" s="123"/>
      <c r="D65" s="123"/>
      <c r="E65" s="123"/>
      <c r="F65" s="123"/>
      <c r="G65" s="123"/>
      <c r="H65" s="124"/>
    </row>
    <row r="66" spans="1:8" ht="33" customHeight="1" thickBot="1" x14ac:dyDescent="0.3">
      <c r="A66" s="80" t="s">
        <v>197</v>
      </c>
      <c r="B66" s="133"/>
      <c r="C66" s="133"/>
      <c r="D66" s="133"/>
      <c r="E66" s="133"/>
      <c r="F66" s="133"/>
      <c r="G66" s="133"/>
      <c r="H66" s="81"/>
    </row>
    <row r="67" spans="1:8" ht="17.25" thickBot="1" x14ac:dyDescent="0.3">
      <c r="A67" s="91" t="s">
        <v>198</v>
      </c>
      <c r="B67" s="123"/>
      <c r="C67" s="123"/>
      <c r="D67" s="123"/>
      <c r="E67" s="123"/>
      <c r="F67" s="123"/>
      <c r="G67" s="123"/>
      <c r="H67" s="124"/>
    </row>
    <row r="68" spans="1:8" ht="17.25" thickBot="1" x14ac:dyDescent="0.3">
      <c r="A68" s="91" t="s">
        <v>199</v>
      </c>
      <c r="B68" s="123"/>
      <c r="C68" s="123"/>
      <c r="D68" s="123"/>
      <c r="E68" s="123"/>
      <c r="F68" s="123"/>
      <c r="G68" s="123"/>
      <c r="H68" s="124"/>
    </row>
    <row r="69" spans="1:8" ht="17.25" thickBot="1" x14ac:dyDescent="0.3">
      <c r="A69" s="80" t="s">
        <v>200</v>
      </c>
      <c r="B69" s="133"/>
      <c r="C69" s="133"/>
      <c r="D69" s="133"/>
      <c r="E69" s="133"/>
      <c r="F69" s="133"/>
      <c r="G69" s="133"/>
      <c r="H69" s="81"/>
    </row>
    <row r="70" spans="1:8" ht="66.75" customHeight="1" thickBot="1" x14ac:dyDescent="0.3">
      <c r="A70" s="80" t="s">
        <v>201</v>
      </c>
      <c r="B70" s="133"/>
      <c r="C70" s="133"/>
      <c r="D70" s="133"/>
      <c r="E70" s="133"/>
      <c r="F70" s="133"/>
      <c r="G70" s="133"/>
      <c r="H70" s="81"/>
    </row>
    <row r="71" spans="1:8" ht="16.5" customHeight="1" x14ac:dyDescent="0.25">
      <c r="A71" s="106" t="s">
        <v>202</v>
      </c>
      <c r="B71" s="134"/>
      <c r="C71" s="134"/>
      <c r="D71" s="134"/>
      <c r="E71" s="134"/>
      <c r="F71" s="134"/>
      <c r="G71" s="134"/>
      <c r="H71" s="135"/>
    </row>
    <row r="72" spans="1:8" ht="17.25" thickBot="1" x14ac:dyDescent="0.3">
      <c r="A72" s="104" t="s">
        <v>203</v>
      </c>
      <c r="B72" s="128"/>
      <c r="C72" s="128"/>
      <c r="D72" s="128"/>
      <c r="E72" s="128"/>
      <c r="F72" s="128"/>
      <c r="G72" s="128"/>
      <c r="H72" s="129"/>
    </row>
    <row r="73" spans="1:8" ht="17.25" thickBot="1" x14ac:dyDescent="0.3">
      <c r="A73" s="91" t="s">
        <v>204</v>
      </c>
      <c r="B73" s="123"/>
      <c r="C73" s="123"/>
      <c r="D73" s="123"/>
      <c r="E73" s="123"/>
      <c r="F73" s="123"/>
      <c r="G73" s="123"/>
      <c r="H73" s="124"/>
    </row>
    <row r="74" spans="1:8" ht="17.25" thickBot="1" x14ac:dyDescent="0.3">
      <c r="A74" s="91" t="s">
        <v>205</v>
      </c>
      <c r="B74" s="123"/>
      <c r="C74" s="123"/>
      <c r="D74" s="123"/>
      <c r="E74" s="123"/>
      <c r="F74" s="123"/>
      <c r="G74" s="123"/>
      <c r="H74" s="124"/>
    </row>
    <row r="75" spans="1:8" ht="17.25" thickBot="1" x14ac:dyDescent="0.3">
      <c r="A75" s="80" t="s">
        <v>206</v>
      </c>
      <c r="B75" s="133"/>
      <c r="C75" s="133"/>
      <c r="D75" s="133"/>
      <c r="E75" s="133"/>
      <c r="F75" s="133"/>
      <c r="G75" s="133"/>
      <c r="H75" s="81"/>
    </row>
    <row r="76" spans="1:8" ht="17.25" thickBot="1" x14ac:dyDescent="0.3">
      <c r="A76" s="80" t="s">
        <v>207</v>
      </c>
      <c r="B76" s="133"/>
      <c r="C76" s="133"/>
      <c r="D76" s="133"/>
      <c r="E76" s="133"/>
      <c r="F76" s="133"/>
      <c r="G76" s="133"/>
      <c r="H76" s="81"/>
    </row>
    <row r="77" spans="1:8" ht="49.5" customHeight="1" thickBot="1" x14ac:dyDescent="0.3">
      <c r="A77" s="80" t="s">
        <v>208</v>
      </c>
      <c r="B77" s="133"/>
      <c r="C77" s="133"/>
      <c r="D77" s="133"/>
      <c r="E77" s="133"/>
      <c r="F77" s="133"/>
      <c r="G77" s="133"/>
      <c r="H77" s="81"/>
    </row>
    <row r="78" spans="1:8" ht="17.25" thickBot="1" x14ac:dyDescent="0.3">
      <c r="A78" s="91" t="s">
        <v>209</v>
      </c>
      <c r="B78" s="123"/>
      <c r="C78" s="123"/>
      <c r="D78" s="123"/>
      <c r="E78" s="123"/>
      <c r="F78" s="123"/>
      <c r="G78" s="123"/>
      <c r="H78" s="124"/>
    </row>
    <row r="79" spans="1:8" ht="17.25" thickBot="1" x14ac:dyDescent="0.3">
      <c r="A79" s="91" t="s">
        <v>210</v>
      </c>
      <c r="B79" s="123"/>
      <c r="C79" s="123"/>
      <c r="D79" s="123"/>
      <c r="E79" s="123"/>
      <c r="F79" s="123"/>
      <c r="G79" s="123"/>
      <c r="H79" s="124"/>
    </row>
    <row r="80" spans="1:8" ht="51.75" customHeight="1" thickBot="1" x14ac:dyDescent="0.3">
      <c r="A80" s="80" t="s">
        <v>211</v>
      </c>
      <c r="B80" s="133"/>
      <c r="C80" s="133"/>
      <c r="D80" s="133"/>
      <c r="E80" s="133"/>
      <c r="F80" s="133"/>
      <c r="G80" s="133"/>
      <c r="H80" s="81"/>
    </row>
    <row r="81" spans="1:8" ht="17.25" thickBot="1" x14ac:dyDescent="0.3">
      <c r="A81" s="91" t="s">
        <v>212</v>
      </c>
      <c r="B81" s="123"/>
      <c r="C81" s="123"/>
      <c r="D81" s="123"/>
      <c r="E81" s="123"/>
      <c r="F81" s="123"/>
      <c r="G81" s="123"/>
      <c r="H81" s="124"/>
    </row>
    <row r="82" spans="1:8" ht="17.25" thickBot="1" x14ac:dyDescent="0.3">
      <c r="A82" s="91" t="s">
        <v>213</v>
      </c>
      <c r="B82" s="123"/>
      <c r="C82" s="123"/>
      <c r="D82" s="123"/>
      <c r="E82" s="123"/>
      <c r="F82" s="123"/>
      <c r="G82" s="123"/>
      <c r="H82" s="124"/>
    </row>
    <row r="83" spans="1:8" ht="17.25" thickBot="1" x14ac:dyDescent="0.3">
      <c r="A83" s="141" t="s">
        <v>214</v>
      </c>
      <c r="B83" s="142"/>
      <c r="C83" s="142"/>
      <c r="D83" s="142"/>
      <c r="E83" s="142"/>
      <c r="F83" s="142"/>
      <c r="G83" s="142"/>
      <c r="H83" s="143"/>
    </row>
    <row r="84" spans="1:8" ht="17.25" thickBot="1" x14ac:dyDescent="0.3">
      <c r="A84" s="91" t="s">
        <v>215</v>
      </c>
      <c r="B84" s="123"/>
      <c r="C84" s="123"/>
      <c r="D84" s="123"/>
      <c r="E84" s="123"/>
      <c r="F84" s="123"/>
      <c r="G84" s="123"/>
      <c r="H84" s="124"/>
    </row>
    <row r="85" spans="1:8" ht="17.25" thickBot="1" x14ac:dyDescent="0.3">
      <c r="A85" s="91" t="s">
        <v>216</v>
      </c>
      <c r="B85" s="123"/>
      <c r="C85" s="123"/>
      <c r="D85" s="123"/>
      <c r="E85" s="123"/>
      <c r="F85" s="123"/>
      <c r="G85" s="123"/>
      <c r="H85" s="124"/>
    </row>
    <row r="86" spans="1:8" ht="69" customHeight="1" thickBot="1" x14ac:dyDescent="0.3">
      <c r="A86" s="80" t="s">
        <v>217</v>
      </c>
      <c r="B86" s="133"/>
      <c r="C86" s="133"/>
      <c r="D86" s="133"/>
      <c r="E86" s="133"/>
      <c r="F86" s="133"/>
      <c r="G86" s="133"/>
      <c r="H86" s="81"/>
    </row>
    <row r="87" spans="1:8" ht="17.25" thickBot="1" x14ac:dyDescent="0.3">
      <c r="A87" s="91" t="s">
        <v>218</v>
      </c>
      <c r="B87" s="123"/>
      <c r="C87" s="123"/>
      <c r="D87" s="123"/>
      <c r="E87" s="123"/>
      <c r="F87" s="123"/>
      <c r="G87" s="123"/>
      <c r="H87" s="124"/>
    </row>
    <row r="88" spans="1:8" ht="66" customHeight="1" thickBot="1" x14ac:dyDescent="0.3">
      <c r="A88" s="80" t="s">
        <v>219</v>
      </c>
      <c r="B88" s="133"/>
      <c r="C88" s="133"/>
      <c r="D88" s="133"/>
      <c r="E88" s="133"/>
      <c r="F88" s="133"/>
      <c r="G88" s="133"/>
      <c r="H88" s="81"/>
    </row>
    <row r="89" spans="1:8" ht="66" customHeight="1" thickBot="1" x14ac:dyDescent="0.3">
      <c r="A89" s="80" t="s">
        <v>220</v>
      </c>
      <c r="B89" s="133"/>
      <c r="C89" s="133"/>
      <c r="D89" s="133"/>
      <c r="E89" s="133"/>
      <c r="F89" s="133"/>
      <c r="G89" s="133"/>
      <c r="H89" s="81"/>
    </row>
    <row r="90" spans="1:8" ht="67.5" customHeight="1" thickBot="1" x14ac:dyDescent="0.3">
      <c r="A90" s="80" t="s">
        <v>221</v>
      </c>
      <c r="B90" s="133"/>
      <c r="C90" s="133"/>
      <c r="D90" s="133"/>
      <c r="E90" s="133"/>
      <c r="F90" s="133"/>
      <c r="G90" s="133"/>
      <c r="H90" s="81"/>
    </row>
    <row r="91" spans="1:8" ht="17.25" thickBot="1" x14ac:dyDescent="0.3">
      <c r="A91" s="91" t="s">
        <v>222</v>
      </c>
      <c r="B91" s="123"/>
      <c r="C91" s="123"/>
      <c r="D91" s="123"/>
      <c r="E91" s="123"/>
      <c r="F91" s="123"/>
      <c r="G91" s="123"/>
      <c r="H91" s="124"/>
    </row>
    <row r="92" spans="1:8" ht="48.75" customHeight="1" x14ac:dyDescent="0.25">
      <c r="A92" s="96" t="s">
        <v>223</v>
      </c>
      <c r="B92" s="130"/>
      <c r="C92" s="130"/>
      <c r="D92" s="130"/>
      <c r="E92" s="130"/>
      <c r="F92" s="130"/>
      <c r="G92" s="130"/>
      <c r="H92" s="131"/>
    </row>
    <row r="93" spans="1:8" ht="33.75" customHeight="1" x14ac:dyDescent="0.25">
      <c r="A93" s="98" t="s">
        <v>224</v>
      </c>
      <c r="B93" s="146"/>
      <c r="C93" s="146"/>
      <c r="D93" s="146"/>
      <c r="E93" s="146"/>
      <c r="F93" s="146"/>
      <c r="G93" s="146"/>
      <c r="H93" s="147"/>
    </row>
    <row r="94" spans="1:8" ht="52.5" customHeight="1" thickBot="1" x14ac:dyDescent="0.3">
      <c r="A94" s="100" t="s">
        <v>225</v>
      </c>
      <c r="B94" s="136"/>
      <c r="C94" s="136"/>
      <c r="D94" s="136"/>
      <c r="E94" s="136"/>
      <c r="F94" s="136"/>
      <c r="G94" s="136"/>
      <c r="H94" s="137"/>
    </row>
    <row r="95" spans="1:8" ht="48.75" customHeight="1" thickBot="1" x14ac:dyDescent="0.3">
      <c r="A95" s="80" t="s">
        <v>226</v>
      </c>
      <c r="B95" s="133"/>
      <c r="C95" s="133"/>
      <c r="D95" s="133"/>
      <c r="E95" s="133"/>
      <c r="F95" s="133"/>
      <c r="G95" s="133"/>
      <c r="H95" s="81"/>
    </row>
    <row r="96" spans="1:8" ht="34.5" customHeight="1" thickBot="1" x14ac:dyDescent="0.3">
      <c r="A96" s="91" t="s">
        <v>227</v>
      </c>
      <c r="B96" s="123"/>
      <c r="C96" s="123"/>
      <c r="D96" s="123"/>
      <c r="E96" s="123"/>
      <c r="F96" s="123"/>
      <c r="G96" s="123"/>
      <c r="H96" s="124"/>
    </row>
    <row r="97" spans="1:8" ht="17.25" thickBot="1" x14ac:dyDescent="0.3">
      <c r="A97" s="91" t="s">
        <v>228</v>
      </c>
      <c r="B97" s="123"/>
      <c r="C97" s="123"/>
      <c r="D97" s="123"/>
      <c r="E97" s="123"/>
      <c r="F97" s="123"/>
      <c r="G97" s="123"/>
      <c r="H97" s="124"/>
    </row>
    <row r="98" spans="1:8" ht="17.25" thickBot="1" x14ac:dyDescent="0.3">
      <c r="A98" s="91" t="s">
        <v>229</v>
      </c>
      <c r="B98" s="123"/>
      <c r="C98" s="123"/>
      <c r="D98" s="123"/>
      <c r="E98" s="123"/>
      <c r="F98" s="123"/>
      <c r="G98" s="123"/>
      <c r="H98" s="124"/>
    </row>
    <row r="99" spans="1:8" ht="17.25" thickBot="1" x14ac:dyDescent="0.3">
      <c r="A99" s="91" t="s">
        <v>230</v>
      </c>
      <c r="B99" s="123"/>
      <c r="C99" s="123"/>
      <c r="D99" s="123"/>
      <c r="E99" s="123"/>
      <c r="F99" s="123"/>
      <c r="G99" s="123"/>
      <c r="H99" s="124"/>
    </row>
    <row r="100" spans="1:8" ht="58.5" customHeight="1" thickBot="1" x14ac:dyDescent="0.3">
      <c r="A100" s="91" t="s">
        <v>283</v>
      </c>
      <c r="B100" s="123"/>
      <c r="C100" s="123"/>
      <c r="D100" s="123"/>
      <c r="E100" s="123"/>
      <c r="F100" s="123"/>
      <c r="G100" s="123"/>
      <c r="H100" s="124"/>
    </row>
    <row r="101" spans="1:8" ht="17.25" thickBot="1" x14ac:dyDescent="0.3">
      <c r="A101" s="91" t="s">
        <v>231</v>
      </c>
      <c r="B101" s="123"/>
      <c r="C101" s="123"/>
      <c r="D101" s="123"/>
      <c r="E101" s="123"/>
      <c r="F101" s="123"/>
      <c r="G101" s="123"/>
      <c r="H101" s="124"/>
    </row>
    <row r="102" spans="1:8" ht="17.25" thickBot="1" x14ac:dyDescent="0.3">
      <c r="A102" s="91" t="s">
        <v>232</v>
      </c>
      <c r="B102" s="123"/>
      <c r="C102" s="123"/>
      <c r="D102" s="123"/>
      <c r="E102" s="123"/>
      <c r="F102" s="123"/>
      <c r="G102" s="123"/>
      <c r="H102" s="124"/>
    </row>
    <row r="103" spans="1:8" ht="17.25" thickBot="1" x14ac:dyDescent="0.3">
      <c r="A103" s="91" t="s">
        <v>287</v>
      </c>
      <c r="B103" s="123"/>
      <c r="C103" s="123"/>
      <c r="D103" s="123"/>
      <c r="E103" s="123"/>
      <c r="F103" s="123"/>
      <c r="G103" s="123"/>
      <c r="H103" s="124"/>
    </row>
    <row r="104" spans="1:8" ht="17.25" thickBot="1" x14ac:dyDescent="0.3">
      <c r="A104" s="89" t="s">
        <v>284</v>
      </c>
      <c r="B104" s="119"/>
      <c r="C104" s="119"/>
      <c r="D104" s="119"/>
      <c r="E104" s="119"/>
      <c r="F104" s="119"/>
      <c r="G104" s="119"/>
      <c r="H104" s="120"/>
    </row>
    <row r="105" spans="1:8" ht="17.25" thickBot="1" x14ac:dyDescent="0.3">
      <c r="A105" s="89" t="s">
        <v>285</v>
      </c>
      <c r="B105" s="119"/>
      <c r="C105" s="119"/>
      <c r="D105" s="119"/>
      <c r="E105" s="119"/>
      <c r="F105" s="119"/>
      <c r="G105" s="119"/>
      <c r="H105" s="120"/>
    </row>
    <row r="106" spans="1:8" ht="17.25" thickBot="1" x14ac:dyDescent="0.3">
      <c r="A106" s="89" t="s">
        <v>286</v>
      </c>
      <c r="B106" s="119"/>
      <c r="C106" s="119"/>
      <c r="D106" s="119"/>
      <c r="E106" s="119"/>
      <c r="F106" s="119"/>
      <c r="G106" s="119"/>
      <c r="H106" s="120"/>
    </row>
    <row r="107" spans="1:8" ht="17.25" thickBot="1" x14ac:dyDescent="0.3">
      <c r="A107" s="85" t="s">
        <v>233</v>
      </c>
      <c r="B107" s="121"/>
      <c r="C107" s="121"/>
      <c r="D107" s="121"/>
      <c r="E107" s="121"/>
      <c r="F107" s="121"/>
      <c r="G107" s="121"/>
      <c r="H107" s="86"/>
    </row>
    <row r="108" spans="1:8" ht="66.75" customHeight="1" thickBot="1" x14ac:dyDescent="0.3">
      <c r="A108" s="76" t="s">
        <v>152</v>
      </c>
      <c r="B108" s="122"/>
      <c r="C108" s="122"/>
      <c r="D108" s="122"/>
      <c r="E108" s="122"/>
      <c r="F108" s="122"/>
      <c r="G108" s="122"/>
      <c r="H108" s="77"/>
    </row>
  </sheetData>
  <mergeCells count="97">
    <mergeCell ref="A104:H104"/>
    <mergeCell ref="A105:H105"/>
    <mergeCell ref="A106:H106"/>
    <mergeCell ref="A107:H107"/>
    <mergeCell ref="A108:H108"/>
    <mergeCell ref="A1:H1"/>
    <mergeCell ref="A98:H98"/>
    <mergeCell ref="A99:H99"/>
    <mergeCell ref="A100:H100"/>
    <mergeCell ref="A101:H101"/>
    <mergeCell ref="A86:H86"/>
    <mergeCell ref="A87:H87"/>
    <mergeCell ref="A85:H85"/>
    <mergeCell ref="A83:H83"/>
    <mergeCell ref="A74:H74"/>
    <mergeCell ref="A75:H75"/>
    <mergeCell ref="A76:H76"/>
    <mergeCell ref="A77:H77"/>
    <mergeCell ref="A78:H78"/>
    <mergeCell ref="A84:H84"/>
    <mergeCell ref="A73:H73"/>
    <mergeCell ref="A103:H103"/>
    <mergeCell ref="A88:H88"/>
    <mergeCell ref="A89:H89"/>
    <mergeCell ref="A90:H90"/>
    <mergeCell ref="A91:H91"/>
    <mergeCell ref="A102:H102"/>
    <mergeCell ref="A92:H92"/>
    <mergeCell ref="A93:H93"/>
    <mergeCell ref="A94:H94"/>
    <mergeCell ref="A95:H95"/>
    <mergeCell ref="A96:H96"/>
    <mergeCell ref="A97:H97"/>
    <mergeCell ref="A79:H79"/>
    <mergeCell ref="A80:H80"/>
    <mergeCell ref="A81:H81"/>
    <mergeCell ref="A82:H82"/>
    <mergeCell ref="A62:H62"/>
    <mergeCell ref="A68:H68"/>
    <mergeCell ref="A69:H69"/>
    <mergeCell ref="A70:H70"/>
    <mergeCell ref="A71:H71"/>
    <mergeCell ref="A72:H72"/>
    <mergeCell ref="A63:H63"/>
    <mergeCell ref="A64:H64"/>
    <mergeCell ref="A65:H65"/>
    <mergeCell ref="A66:H66"/>
    <mergeCell ref="A67:H67"/>
    <mergeCell ref="A59:H59"/>
    <mergeCell ref="A60:H60"/>
    <mergeCell ref="A51:H51"/>
    <mergeCell ref="A52:H52"/>
    <mergeCell ref="A53:H53"/>
    <mergeCell ref="A54:H54"/>
    <mergeCell ref="A55:H55"/>
    <mergeCell ref="A48:H48"/>
    <mergeCell ref="A49:H49"/>
    <mergeCell ref="A56:H56"/>
    <mergeCell ref="A57:H57"/>
    <mergeCell ref="A58:H58"/>
    <mergeCell ref="A31:H31"/>
    <mergeCell ref="A32:H32"/>
    <mergeCell ref="A33:H34"/>
    <mergeCell ref="A35:H35"/>
    <mergeCell ref="A61:H61"/>
    <mergeCell ref="A36:H36"/>
    <mergeCell ref="A50:H50"/>
    <mergeCell ref="A38:H38"/>
    <mergeCell ref="A40:H40"/>
    <mergeCell ref="A41:H41"/>
    <mergeCell ref="A42:H42"/>
    <mergeCell ref="A43:H43"/>
    <mergeCell ref="A44:H44"/>
    <mergeCell ref="A45:H45"/>
    <mergeCell ref="A46:H46"/>
    <mergeCell ref="A47:H47"/>
    <mergeCell ref="A26:H26"/>
    <mergeCell ref="A27:H27"/>
    <mergeCell ref="A28:H28"/>
    <mergeCell ref="A29:H29"/>
    <mergeCell ref="A30:H30"/>
    <mergeCell ref="A2:H2"/>
    <mergeCell ref="A3:H3"/>
    <mergeCell ref="A39:H39"/>
    <mergeCell ref="A24:H24"/>
    <mergeCell ref="A4:H4"/>
    <mergeCell ref="A5:H5"/>
    <mergeCell ref="A6:H6"/>
    <mergeCell ref="A7:H7"/>
    <mergeCell ref="A8:H8"/>
    <mergeCell ref="A19:H19"/>
    <mergeCell ref="A20:H20"/>
    <mergeCell ref="A21:H21"/>
    <mergeCell ref="A22:H22"/>
    <mergeCell ref="A23:H23"/>
    <mergeCell ref="A37:H37"/>
    <mergeCell ref="A25:H25"/>
  </mergeCells>
  <pageMargins left="0.70866141732283472" right="0.70866141732283472" top="0.74803149606299213" bottom="0.74803149606299213" header="0.31496062992125984" footer="0.31496062992125984"/>
  <pageSetup scale="7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8"/>
  <sheetViews>
    <sheetView workbookViewId="0">
      <selection activeCell="G8" sqref="G8"/>
    </sheetView>
  </sheetViews>
  <sheetFormatPr baseColWidth="10" defaultColWidth="11.42578125" defaultRowHeight="15" x14ac:dyDescent="0.25"/>
  <cols>
    <col min="1" max="1" width="64.28515625" style="71" customWidth="1"/>
    <col min="2" max="2" width="23.5703125" style="71" customWidth="1"/>
    <col min="3" max="3" width="23.7109375" style="71" customWidth="1"/>
    <col min="4" max="16384" width="11.42578125" style="71"/>
  </cols>
  <sheetData>
    <row r="1" spans="1:3" ht="16.5" x14ac:dyDescent="0.25">
      <c r="A1" s="166" t="s">
        <v>584</v>
      </c>
      <c r="B1" s="166"/>
      <c r="C1" s="166"/>
    </row>
    <row r="2" spans="1:3" ht="16.5" x14ac:dyDescent="0.25">
      <c r="A2" s="166" t="s">
        <v>241</v>
      </c>
      <c r="B2" s="166"/>
      <c r="C2" s="166"/>
    </row>
    <row r="3" spans="1:3" ht="16.5" x14ac:dyDescent="0.25">
      <c r="A3" s="166" t="s">
        <v>2</v>
      </c>
      <c r="B3" s="166"/>
      <c r="C3" s="166"/>
    </row>
    <row r="4" spans="1:3" ht="17.25" thickBot="1" x14ac:dyDescent="0.3">
      <c r="A4" s="167" t="s">
        <v>509</v>
      </c>
      <c r="B4" s="167"/>
      <c r="C4" s="167"/>
    </row>
    <row r="5" spans="1:3" ht="41.25" customHeight="1" x14ac:dyDescent="0.25">
      <c r="A5" s="168" t="s">
        <v>3</v>
      </c>
      <c r="B5" s="169"/>
      <c r="C5" s="170"/>
    </row>
    <row r="6" spans="1:3" ht="21.75" customHeight="1" x14ac:dyDescent="0.25">
      <c r="A6" s="171" t="s">
        <v>510</v>
      </c>
      <c r="B6" s="172"/>
      <c r="C6" s="173"/>
    </row>
    <row r="7" spans="1:3" ht="16.5" x14ac:dyDescent="0.25">
      <c r="A7" s="163" t="s">
        <v>4</v>
      </c>
      <c r="B7" s="164"/>
      <c r="C7" s="165"/>
    </row>
    <row r="8" spans="1:3" ht="76.5" customHeight="1" x14ac:dyDescent="0.25">
      <c r="A8" s="154" t="s">
        <v>511</v>
      </c>
      <c r="B8" s="155"/>
      <c r="C8" s="156"/>
    </row>
    <row r="9" spans="1:3" ht="16.5" x14ac:dyDescent="0.25">
      <c r="A9" s="157" t="s">
        <v>512</v>
      </c>
      <c r="B9" s="158"/>
      <c r="C9" s="159"/>
    </row>
    <row r="10" spans="1:3" ht="16.5" x14ac:dyDescent="0.25">
      <c r="A10" s="154" t="s">
        <v>585</v>
      </c>
      <c r="B10" s="155"/>
      <c r="C10" s="156"/>
    </row>
    <row r="11" spans="1:3" ht="16.5" x14ac:dyDescent="0.25">
      <c r="A11" s="154" t="s">
        <v>513</v>
      </c>
      <c r="B11" s="155"/>
      <c r="C11" s="156"/>
    </row>
    <row r="12" spans="1:3" ht="16.5" x14ac:dyDescent="0.25">
      <c r="A12" s="157" t="s">
        <v>514</v>
      </c>
      <c r="B12" s="158"/>
      <c r="C12" s="159"/>
    </row>
    <row r="13" spans="1:3" ht="16.5" x14ac:dyDescent="0.25">
      <c r="A13" s="154" t="s">
        <v>515</v>
      </c>
      <c r="B13" s="155"/>
      <c r="C13" s="156"/>
    </row>
    <row r="14" spans="1:3" ht="16.5" x14ac:dyDescent="0.25">
      <c r="A14" s="157" t="s">
        <v>516</v>
      </c>
      <c r="B14" s="158"/>
      <c r="C14" s="159"/>
    </row>
    <row r="15" spans="1:3" ht="40.5" customHeight="1" x14ac:dyDescent="0.25">
      <c r="A15" s="154" t="s">
        <v>517</v>
      </c>
      <c r="B15" s="155"/>
      <c r="C15" s="156"/>
    </row>
    <row r="16" spans="1:3" ht="16.5" x14ac:dyDescent="0.25">
      <c r="A16" s="157" t="s">
        <v>106</v>
      </c>
      <c r="B16" s="158"/>
      <c r="C16" s="159"/>
    </row>
    <row r="17" spans="1:3" ht="16.5" x14ac:dyDescent="0.25">
      <c r="A17" s="154" t="s">
        <v>107</v>
      </c>
      <c r="B17" s="155"/>
      <c r="C17" s="156"/>
    </row>
    <row r="18" spans="1:3" ht="16.5" x14ac:dyDescent="0.25">
      <c r="A18" s="157" t="s">
        <v>108</v>
      </c>
      <c r="B18" s="158"/>
      <c r="C18" s="159"/>
    </row>
    <row r="19" spans="1:3" ht="16.5" x14ac:dyDescent="0.25">
      <c r="A19" s="154" t="s">
        <v>109</v>
      </c>
      <c r="B19" s="155"/>
      <c r="C19" s="156"/>
    </row>
    <row r="20" spans="1:3" ht="16.5" x14ac:dyDescent="0.25">
      <c r="A20" s="157" t="s">
        <v>151</v>
      </c>
      <c r="B20" s="158"/>
      <c r="C20" s="159"/>
    </row>
    <row r="21" spans="1:3" ht="16.5" x14ac:dyDescent="0.25">
      <c r="A21" s="154" t="s">
        <v>586</v>
      </c>
      <c r="B21" s="155"/>
      <c r="C21" s="156"/>
    </row>
    <row r="22" spans="1:3" ht="16.5" x14ac:dyDescent="0.25">
      <c r="A22" s="160" t="s">
        <v>518</v>
      </c>
      <c r="B22" s="161"/>
      <c r="C22" s="162"/>
    </row>
    <row r="23" spans="1:3" ht="39" customHeight="1" x14ac:dyDescent="0.25">
      <c r="A23" s="154" t="s">
        <v>519</v>
      </c>
      <c r="B23" s="155"/>
      <c r="C23" s="156"/>
    </row>
    <row r="24" spans="1:3" ht="16.5" x14ac:dyDescent="0.25">
      <c r="A24" s="157" t="s">
        <v>111</v>
      </c>
      <c r="B24" s="158"/>
      <c r="C24" s="159"/>
    </row>
    <row r="25" spans="1:3" ht="95.25" customHeight="1" x14ac:dyDescent="0.25">
      <c r="A25" s="154" t="s">
        <v>520</v>
      </c>
      <c r="B25" s="155"/>
      <c r="C25" s="156"/>
    </row>
    <row r="26" spans="1:3" ht="16.5" x14ac:dyDescent="0.25">
      <c r="A26" s="151" t="s">
        <v>521</v>
      </c>
      <c r="B26" s="152"/>
      <c r="C26" s="153"/>
    </row>
    <row r="27" spans="1:3" ht="16.5" x14ac:dyDescent="0.25">
      <c r="A27" s="154" t="s">
        <v>522</v>
      </c>
      <c r="B27" s="155"/>
      <c r="C27" s="156"/>
    </row>
    <row r="28" spans="1:3" ht="16.5" x14ac:dyDescent="0.25">
      <c r="A28" s="154" t="s">
        <v>523</v>
      </c>
      <c r="B28" s="155"/>
      <c r="C28" s="156"/>
    </row>
    <row r="29" spans="1:3" ht="16.5" x14ac:dyDescent="0.25">
      <c r="A29" s="154" t="s">
        <v>524</v>
      </c>
      <c r="B29" s="155"/>
      <c r="C29" s="156"/>
    </row>
    <row r="30" spans="1:3" ht="16.5" x14ac:dyDescent="0.25">
      <c r="A30" s="154" t="s">
        <v>525</v>
      </c>
      <c r="B30" s="155"/>
      <c r="C30" s="156"/>
    </row>
    <row r="31" spans="1:3" ht="16.5" x14ac:dyDescent="0.25">
      <c r="A31" s="154" t="s">
        <v>526</v>
      </c>
      <c r="B31" s="155"/>
      <c r="C31" s="156"/>
    </row>
    <row r="32" spans="1:3" ht="16.5" x14ac:dyDescent="0.25">
      <c r="A32" s="154" t="s">
        <v>527</v>
      </c>
      <c r="B32" s="155"/>
      <c r="C32" s="156"/>
    </row>
    <row r="33" spans="1:3" ht="39" customHeight="1" x14ac:dyDescent="0.25">
      <c r="A33" s="154" t="s">
        <v>528</v>
      </c>
      <c r="B33" s="155"/>
      <c r="C33" s="156"/>
    </row>
    <row r="34" spans="1:3" ht="41.25" customHeight="1" x14ac:dyDescent="0.25">
      <c r="A34" s="151" t="s">
        <v>529</v>
      </c>
      <c r="B34" s="152"/>
      <c r="C34" s="153"/>
    </row>
    <row r="35" spans="1:3" ht="20.25" customHeight="1" x14ac:dyDescent="0.25">
      <c r="A35" s="151" t="s">
        <v>530</v>
      </c>
      <c r="B35" s="152"/>
      <c r="C35" s="153"/>
    </row>
    <row r="36" spans="1:3" ht="16.5" x14ac:dyDescent="0.25">
      <c r="A36" s="151" t="s">
        <v>531</v>
      </c>
      <c r="B36" s="152"/>
      <c r="C36" s="153"/>
    </row>
    <row r="37" spans="1:3" ht="39" customHeight="1" x14ac:dyDescent="0.25">
      <c r="A37" s="151" t="s">
        <v>532</v>
      </c>
      <c r="B37" s="152"/>
      <c r="C37" s="153"/>
    </row>
    <row r="38" spans="1:3" ht="71.25" customHeight="1" x14ac:dyDescent="0.25">
      <c r="A38" s="151" t="s">
        <v>533</v>
      </c>
      <c r="B38" s="152"/>
      <c r="C38" s="153"/>
    </row>
    <row r="39" spans="1:3" ht="62.25" customHeight="1" x14ac:dyDescent="0.25">
      <c r="A39" s="151" t="s">
        <v>534</v>
      </c>
      <c r="B39" s="152"/>
      <c r="C39" s="153"/>
    </row>
    <row r="40" spans="1:3" ht="45" customHeight="1" x14ac:dyDescent="0.25">
      <c r="A40" s="151" t="s">
        <v>535</v>
      </c>
      <c r="B40" s="152"/>
      <c r="C40" s="153"/>
    </row>
    <row r="41" spans="1:3" ht="16.5" x14ac:dyDescent="0.25">
      <c r="A41" s="151" t="s">
        <v>536</v>
      </c>
      <c r="B41" s="152"/>
      <c r="C41" s="153"/>
    </row>
    <row r="42" spans="1:3" ht="76.5" customHeight="1" x14ac:dyDescent="0.25">
      <c r="A42" s="151" t="s">
        <v>537</v>
      </c>
      <c r="B42" s="152"/>
      <c r="C42" s="153"/>
    </row>
    <row r="43" spans="1:3" ht="111" customHeight="1" x14ac:dyDescent="0.25">
      <c r="A43" s="151" t="s">
        <v>538</v>
      </c>
      <c r="B43" s="152"/>
      <c r="C43" s="153"/>
    </row>
    <row r="44" spans="1:3" ht="16.5" x14ac:dyDescent="0.25">
      <c r="A44" s="151" t="s">
        <v>539</v>
      </c>
      <c r="B44" s="152"/>
      <c r="C44" s="153"/>
    </row>
    <row r="45" spans="1:3" ht="16.5" x14ac:dyDescent="0.25">
      <c r="A45" s="151" t="s">
        <v>540</v>
      </c>
      <c r="B45" s="152"/>
      <c r="C45" s="153"/>
    </row>
    <row r="46" spans="1:3" ht="45.75" customHeight="1" x14ac:dyDescent="0.25">
      <c r="A46" s="151" t="s">
        <v>541</v>
      </c>
      <c r="B46" s="152"/>
      <c r="C46" s="153"/>
    </row>
    <row r="47" spans="1:3" ht="35.25" customHeight="1" x14ac:dyDescent="0.25">
      <c r="A47" s="151" t="s">
        <v>542</v>
      </c>
      <c r="B47" s="152"/>
      <c r="C47" s="153"/>
    </row>
    <row r="48" spans="1:3" ht="55.5" customHeight="1" x14ac:dyDescent="0.25">
      <c r="A48" s="151" t="s">
        <v>543</v>
      </c>
      <c r="B48" s="152"/>
      <c r="C48" s="153"/>
    </row>
    <row r="49" spans="1:3" ht="16.5" x14ac:dyDescent="0.25">
      <c r="A49" s="151" t="s">
        <v>544</v>
      </c>
      <c r="B49" s="152"/>
      <c r="C49" s="153"/>
    </row>
    <row r="50" spans="1:3" ht="16.5" x14ac:dyDescent="0.25">
      <c r="A50" s="151" t="s">
        <v>545</v>
      </c>
      <c r="B50" s="152"/>
      <c r="C50" s="153"/>
    </row>
    <row r="51" spans="1:3" ht="47.25" customHeight="1" x14ac:dyDescent="0.25">
      <c r="A51" s="151" t="s">
        <v>546</v>
      </c>
      <c r="B51" s="152"/>
      <c r="C51" s="153"/>
    </row>
    <row r="52" spans="1:3" ht="16.5" x14ac:dyDescent="0.25">
      <c r="A52" s="157" t="s">
        <v>120</v>
      </c>
      <c r="B52" s="158"/>
      <c r="C52" s="159"/>
    </row>
    <row r="53" spans="1:3" ht="16.5" x14ac:dyDescent="0.25">
      <c r="A53" s="151" t="s">
        <v>121</v>
      </c>
      <c r="B53" s="152"/>
      <c r="C53" s="153"/>
    </row>
    <row r="54" spans="1:3" ht="58.5" customHeight="1" x14ac:dyDescent="0.25">
      <c r="A54" s="151" t="s">
        <v>547</v>
      </c>
      <c r="B54" s="152"/>
      <c r="C54" s="153"/>
    </row>
    <row r="55" spans="1:3" ht="39.75" customHeight="1" x14ac:dyDescent="0.25">
      <c r="A55" s="151" t="s">
        <v>548</v>
      </c>
      <c r="B55" s="152"/>
      <c r="C55" s="153"/>
    </row>
    <row r="56" spans="1:3" ht="78.75" customHeight="1" x14ac:dyDescent="0.25">
      <c r="A56" s="151" t="s">
        <v>549</v>
      </c>
      <c r="B56" s="152"/>
      <c r="C56" s="153"/>
    </row>
    <row r="57" spans="1:3" ht="45" customHeight="1" x14ac:dyDescent="0.25">
      <c r="A57" s="154" t="s">
        <v>550</v>
      </c>
      <c r="B57" s="155"/>
      <c r="C57" s="156"/>
    </row>
    <row r="58" spans="1:3" ht="22.5" customHeight="1" x14ac:dyDescent="0.25">
      <c r="A58" s="154" t="s">
        <v>551</v>
      </c>
      <c r="B58" s="155"/>
      <c r="C58" s="156"/>
    </row>
    <row r="59" spans="1:3" ht="55.5" customHeight="1" x14ac:dyDescent="0.25">
      <c r="A59" s="151" t="s">
        <v>552</v>
      </c>
      <c r="B59" s="152"/>
      <c r="C59" s="153"/>
    </row>
    <row r="60" spans="1:3" ht="95.25" customHeight="1" x14ac:dyDescent="0.25">
      <c r="A60" s="151" t="s">
        <v>553</v>
      </c>
      <c r="B60" s="152"/>
      <c r="C60" s="153"/>
    </row>
    <row r="61" spans="1:3" ht="93.75" customHeight="1" x14ac:dyDescent="0.25">
      <c r="A61" s="151" t="s">
        <v>554</v>
      </c>
      <c r="B61" s="152"/>
      <c r="C61" s="153"/>
    </row>
    <row r="62" spans="1:3" ht="78" customHeight="1" x14ac:dyDescent="0.25">
      <c r="A62" s="151" t="s">
        <v>555</v>
      </c>
      <c r="B62" s="152"/>
      <c r="C62" s="153"/>
    </row>
    <row r="63" spans="1:3" ht="140.25" customHeight="1" x14ac:dyDescent="0.25">
      <c r="A63" s="151" t="s">
        <v>556</v>
      </c>
      <c r="B63" s="152"/>
      <c r="C63" s="153"/>
    </row>
    <row r="64" spans="1:3" ht="16.5" x14ac:dyDescent="0.25">
      <c r="A64" s="151" t="s">
        <v>557</v>
      </c>
      <c r="B64" s="152"/>
      <c r="C64" s="153"/>
    </row>
    <row r="65" spans="1:3" ht="55.5" customHeight="1" x14ac:dyDescent="0.25">
      <c r="A65" s="154" t="s">
        <v>558</v>
      </c>
      <c r="B65" s="155"/>
      <c r="C65" s="156"/>
    </row>
    <row r="66" spans="1:3" ht="62.25" customHeight="1" x14ac:dyDescent="0.25">
      <c r="A66" s="151" t="s">
        <v>559</v>
      </c>
      <c r="B66" s="152"/>
      <c r="C66" s="153"/>
    </row>
    <row r="67" spans="1:3" ht="59.25" customHeight="1" x14ac:dyDescent="0.25">
      <c r="A67" s="151" t="s">
        <v>560</v>
      </c>
      <c r="B67" s="152"/>
      <c r="C67" s="153"/>
    </row>
    <row r="68" spans="1:3" ht="42" customHeight="1" x14ac:dyDescent="0.25">
      <c r="A68" s="151" t="s">
        <v>49</v>
      </c>
      <c r="B68" s="152"/>
      <c r="C68" s="153"/>
    </row>
    <row r="69" spans="1:3" ht="97.5" customHeight="1" x14ac:dyDescent="0.25">
      <c r="A69" s="151" t="s">
        <v>561</v>
      </c>
      <c r="B69" s="152"/>
      <c r="C69" s="153"/>
    </row>
    <row r="70" spans="1:3" ht="16.5" x14ac:dyDescent="0.25">
      <c r="A70" s="151" t="s">
        <v>562</v>
      </c>
      <c r="B70" s="152"/>
      <c r="C70" s="153"/>
    </row>
    <row r="71" spans="1:3" ht="122.25" customHeight="1" x14ac:dyDescent="0.25">
      <c r="A71" s="151" t="s">
        <v>563</v>
      </c>
      <c r="B71" s="152"/>
      <c r="C71" s="153"/>
    </row>
    <row r="72" spans="1:3" ht="52.5" customHeight="1" x14ac:dyDescent="0.25">
      <c r="A72" s="151" t="s">
        <v>564</v>
      </c>
      <c r="B72" s="152"/>
      <c r="C72" s="153"/>
    </row>
    <row r="73" spans="1:3" ht="75.75" customHeight="1" x14ac:dyDescent="0.25">
      <c r="A73" s="151" t="s">
        <v>565</v>
      </c>
      <c r="B73" s="152"/>
      <c r="C73" s="153"/>
    </row>
    <row r="74" spans="1:3" ht="56.25" customHeight="1" x14ac:dyDescent="0.25">
      <c r="A74" s="151" t="s">
        <v>60</v>
      </c>
      <c r="B74" s="152"/>
      <c r="C74" s="153"/>
    </row>
    <row r="75" spans="1:3" ht="16.5" x14ac:dyDescent="0.25">
      <c r="A75" s="151" t="s">
        <v>566</v>
      </c>
      <c r="B75" s="152"/>
      <c r="C75" s="153"/>
    </row>
    <row r="76" spans="1:3" ht="92.25" customHeight="1" x14ac:dyDescent="0.25">
      <c r="A76" s="151" t="s">
        <v>567</v>
      </c>
      <c r="B76" s="152"/>
      <c r="C76" s="153"/>
    </row>
    <row r="77" spans="1:3" ht="42" customHeight="1" x14ac:dyDescent="0.25">
      <c r="A77" s="151" t="s">
        <v>568</v>
      </c>
      <c r="B77" s="152"/>
      <c r="C77" s="153"/>
    </row>
    <row r="78" spans="1:3" ht="63" customHeight="1" x14ac:dyDescent="0.25">
      <c r="A78" s="151" t="s">
        <v>569</v>
      </c>
      <c r="B78" s="152"/>
      <c r="C78" s="153"/>
    </row>
    <row r="79" spans="1:3" ht="39.75" customHeight="1" x14ac:dyDescent="0.25">
      <c r="A79" s="151" t="s">
        <v>570</v>
      </c>
      <c r="B79" s="152"/>
      <c r="C79" s="153"/>
    </row>
    <row r="80" spans="1:3" ht="61.5" customHeight="1" x14ac:dyDescent="0.25">
      <c r="A80" s="151" t="s">
        <v>79</v>
      </c>
      <c r="B80" s="152"/>
      <c r="C80" s="153"/>
    </row>
    <row r="81" spans="1:3" ht="74.25" customHeight="1" x14ac:dyDescent="0.25">
      <c r="A81" s="151" t="s">
        <v>571</v>
      </c>
      <c r="B81" s="152"/>
      <c r="C81" s="153"/>
    </row>
    <row r="82" spans="1:3" ht="77.25" customHeight="1" x14ac:dyDescent="0.25">
      <c r="A82" s="151" t="s">
        <v>572</v>
      </c>
      <c r="B82" s="152"/>
      <c r="C82" s="153"/>
    </row>
    <row r="83" spans="1:3" ht="16.5" x14ac:dyDescent="0.25">
      <c r="A83" s="151" t="s">
        <v>573</v>
      </c>
      <c r="B83" s="152"/>
      <c r="C83" s="153"/>
    </row>
    <row r="84" spans="1:3" ht="16.5" x14ac:dyDescent="0.25">
      <c r="A84" s="157" t="s">
        <v>144</v>
      </c>
      <c r="B84" s="158"/>
      <c r="C84" s="159"/>
    </row>
    <row r="85" spans="1:3" ht="39.75" customHeight="1" x14ac:dyDescent="0.25">
      <c r="A85" s="154" t="s">
        <v>574</v>
      </c>
      <c r="B85" s="155"/>
      <c r="C85" s="156"/>
    </row>
    <row r="86" spans="1:3" ht="16.5" x14ac:dyDescent="0.25">
      <c r="A86" s="154" t="s">
        <v>575</v>
      </c>
      <c r="B86" s="155"/>
      <c r="C86" s="156"/>
    </row>
    <row r="87" spans="1:3" ht="16.5" x14ac:dyDescent="0.25">
      <c r="A87" s="154" t="s">
        <v>95</v>
      </c>
      <c r="B87" s="155"/>
      <c r="C87" s="156"/>
    </row>
    <row r="88" spans="1:3" ht="33" customHeight="1" x14ac:dyDescent="0.25">
      <c r="A88" s="154" t="s">
        <v>576</v>
      </c>
      <c r="B88" s="155"/>
      <c r="C88" s="156"/>
    </row>
    <row r="89" spans="1:3" ht="78.75" customHeight="1" x14ac:dyDescent="0.25">
      <c r="A89" s="151" t="s">
        <v>577</v>
      </c>
      <c r="B89" s="152"/>
      <c r="C89" s="153"/>
    </row>
    <row r="90" spans="1:3" ht="16.5" x14ac:dyDescent="0.25">
      <c r="A90" s="151" t="s">
        <v>578</v>
      </c>
      <c r="B90" s="152"/>
      <c r="C90" s="153"/>
    </row>
    <row r="91" spans="1:3" ht="16.5" x14ac:dyDescent="0.25">
      <c r="A91" s="151" t="s">
        <v>579</v>
      </c>
      <c r="B91" s="152"/>
      <c r="C91" s="153"/>
    </row>
    <row r="92" spans="1:3" ht="42" customHeight="1" x14ac:dyDescent="0.25">
      <c r="A92" s="151" t="s">
        <v>580</v>
      </c>
      <c r="B92" s="152"/>
      <c r="C92" s="153"/>
    </row>
    <row r="93" spans="1:3" ht="16.5" x14ac:dyDescent="0.25">
      <c r="A93" s="151" t="s">
        <v>581</v>
      </c>
      <c r="B93" s="152"/>
      <c r="C93" s="153"/>
    </row>
    <row r="94" spans="1:3" ht="16.5" x14ac:dyDescent="0.25">
      <c r="A94" s="154" t="s">
        <v>582</v>
      </c>
      <c r="B94" s="155"/>
      <c r="C94" s="156"/>
    </row>
    <row r="95" spans="1:3" ht="40.5" customHeight="1" x14ac:dyDescent="0.25">
      <c r="A95" s="154" t="s">
        <v>583</v>
      </c>
      <c r="B95" s="155"/>
      <c r="C95" s="156"/>
    </row>
    <row r="96" spans="1:3" ht="16.5" x14ac:dyDescent="0.25">
      <c r="A96" s="157" t="s">
        <v>149</v>
      </c>
      <c r="B96" s="158"/>
      <c r="C96" s="159"/>
    </row>
    <row r="97" spans="1:3" ht="103.5" customHeight="1" thickBot="1" x14ac:dyDescent="0.3">
      <c r="A97" s="148" t="s">
        <v>152</v>
      </c>
      <c r="B97" s="149"/>
      <c r="C97" s="150"/>
    </row>
    <row r="98" spans="1:3" x14ac:dyDescent="0.25">
      <c r="A98" s="72"/>
    </row>
  </sheetData>
  <mergeCells count="97">
    <mergeCell ref="A6:C6"/>
    <mergeCell ref="A1:C1"/>
    <mergeCell ref="A2:C2"/>
    <mergeCell ref="A3:C3"/>
    <mergeCell ref="A4:C4"/>
    <mergeCell ref="A5:C5"/>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78:C78"/>
    <mergeCell ref="A67:C67"/>
    <mergeCell ref="A68:C68"/>
    <mergeCell ref="A69:C69"/>
    <mergeCell ref="A70:C70"/>
    <mergeCell ref="A71:C71"/>
    <mergeCell ref="A72:C72"/>
    <mergeCell ref="A73:C73"/>
    <mergeCell ref="A74:C74"/>
    <mergeCell ref="A75:C75"/>
    <mergeCell ref="A76:C76"/>
    <mergeCell ref="A77:C77"/>
    <mergeCell ref="A90:C90"/>
    <mergeCell ref="A79:C79"/>
    <mergeCell ref="A80:C80"/>
    <mergeCell ref="A81:C81"/>
    <mergeCell ref="A82:C82"/>
    <mergeCell ref="A83:C83"/>
    <mergeCell ref="A84:C84"/>
    <mergeCell ref="A85:C85"/>
    <mergeCell ref="A86:C86"/>
    <mergeCell ref="A87:C87"/>
    <mergeCell ref="A88:C88"/>
    <mergeCell ref="A89:C89"/>
    <mergeCell ref="A97:C97"/>
    <mergeCell ref="A91:C91"/>
    <mergeCell ref="A92:C92"/>
    <mergeCell ref="A93:C93"/>
    <mergeCell ref="A94:C94"/>
    <mergeCell ref="A95:C95"/>
    <mergeCell ref="A96:C9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5"/>
  <sheetViews>
    <sheetView zoomScaleNormal="100" workbookViewId="0">
      <selection activeCell="B10" sqref="B10"/>
    </sheetView>
  </sheetViews>
  <sheetFormatPr baseColWidth="10" defaultColWidth="108.7109375" defaultRowHeight="16.5" x14ac:dyDescent="0.25"/>
  <cols>
    <col min="1" max="1" width="108.7109375" style="33"/>
    <col min="2" max="2" width="24.42578125" style="33" customWidth="1"/>
    <col min="3" max="3" width="27.42578125" style="33" customWidth="1"/>
    <col min="4" max="4" width="18.5703125" style="33" customWidth="1"/>
    <col min="5" max="5" width="15.85546875" style="33" customWidth="1"/>
    <col min="6" max="6" width="59.85546875" style="33" customWidth="1"/>
    <col min="7" max="16384" width="108.7109375" style="33"/>
  </cols>
  <sheetData>
    <row r="1" spans="1:1" s="45" customFormat="1" x14ac:dyDescent="0.25">
      <c r="A1" s="31" t="s">
        <v>0</v>
      </c>
    </row>
    <row r="2" spans="1:1" x14ac:dyDescent="0.25">
      <c r="A2" s="31" t="s">
        <v>241</v>
      </c>
    </row>
    <row r="3" spans="1:1" x14ac:dyDescent="0.25">
      <c r="A3" s="34" t="s">
        <v>307</v>
      </c>
    </row>
    <row r="4" spans="1:1" ht="17.25" thickBot="1" x14ac:dyDescent="0.3">
      <c r="A4" s="32" t="s">
        <v>2</v>
      </c>
    </row>
    <row r="5" spans="1:1" ht="33" x14ac:dyDescent="0.25">
      <c r="A5" s="35" t="s">
        <v>308</v>
      </c>
    </row>
    <row r="6" spans="1:1" x14ac:dyDescent="0.25">
      <c r="A6" s="36" t="s">
        <v>4</v>
      </c>
    </row>
    <row r="7" spans="1:1" ht="66" x14ac:dyDescent="0.25">
      <c r="A7" s="37" t="s">
        <v>386</v>
      </c>
    </row>
    <row r="8" spans="1:1" x14ac:dyDescent="0.25">
      <c r="A8" s="38" t="s">
        <v>309</v>
      </c>
    </row>
    <row r="9" spans="1:1" x14ac:dyDescent="0.25">
      <c r="A9" s="39" t="s">
        <v>310</v>
      </c>
    </row>
    <row r="10" spans="1:1" ht="115.5" x14ac:dyDescent="0.25">
      <c r="A10" s="40" t="s">
        <v>387</v>
      </c>
    </row>
    <row r="11" spans="1:1" x14ac:dyDescent="0.25">
      <c r="A11" s="38" t="s">
        <v>278</v>
      </c>
    </row>
    <row r="12" spans="1:1" ht="33" x14ac:dyDescent="0.25">
      <c r="A12" s="37" t="s">
        <v>311</v>
      </c>
    </row>
    <row r="13" spans="1:1" x14ac:dyDescent="0.25">
      <c r="A13" s="38" t="s">
        <v>312</v>
      </c>
    </row>
    <row r="14" spans="1:1" x14ac:dyDescent="0.25">
      <c r="A14" s="37" t="s">
        <v>313</v>
      </c>
    </row>
    <row r="15" spans="1:1" x14ac:dyDescent="0.25">
      <c r="A15" s="38" t="s">
        <v>314</v>
      </c>
    </row>
    <row r="16" spans="1:1" x14ac:dyDescent="0.25">
      <c r="A16" s="37" t="s">
        <v>107</v>
      </c>
    </row>
    <row r="17" spans="1:1" x14ac:dyDescent="0.25">
      <c r="A17" s="38" t="s">
        <v>315</v>
      </c>
    </row>
    <row r="18" spans="1:1" x14ac:dyDescent="0.25">
      <c r="A18" s="37" t="s">
        <v>292</v>
      </c>
    </row>
    <row r="19" spans="1:1" x14ac:dyDescent="0.25">
      <c r="A19" s="38" t="s">
        <v>316</v>
      </c>
    </row>
    <row r="20" spans="1:1" x14ac:dyDescent="0.25">
      <c r="A20" s="41" t="s">
        <v>388</v>
      </c>
    </row>
    <row r="21" spans="1:1" x14ac:dyDescent="0.25">
      <c r="A21" s="38" t="s">
        <v>317</v>
      </c>
    </row>
    <row r="22" spans="1:1" x14ac:dyDescent="0.25">
      <c r="A22" s="37" t="s">
        <v>318</v>
      </c>
    </row>
    <row r="23" spans="1:1" x14ac:dyDescent="0.25">
      <c r="A23" s="38" t="s">
        <v>319</v>
      </c>
    </row>
    <row r="24" spans="1:1" x14ac:dyDescent="0.25">
      <c r="A24" s="39" t="s">
        <v>320</v>
      </c>
    </row>
    <row r="25" spans="1:1" x14ac:dyDescent="0.25">
      <c r="A25" s="37" t="s">
        <v>321</v>
      </c>
    </row>
    <row r="26" spans="1:1" x14ac:dyDescent="0.25">
      <c r="A26" s="37" t="s">
        <v>322</v>
      </c>
    </row>
    <row r="27" spans="1:1" x14ac:dyDescent="0.25">
      <c r="A27" s="37" t="s">
        <v>323</v>
      </c>
    </row>
    <row r="28" spans="1:1" x14ac:dyDescent="0.25">
      <c r="A28" s="37" t="s">
        <v>324</v>
      </c>
    </row>
    <row r="29" spans="1:1" x14ac:dyDescent="0.25">
      <c r="A29" s="37" t="s">
        <v>325</v>
      </c>
    </row>
    <row r="30" spans="1:1" x14ac:dyDescent="0.25">
      <c r="A30" s="37" t="s">
        <v>326</v>
      </c>
    </row>
    <row r="31" spans="1:1" x14ac:dyDescent="0.25">
      <c r="A31" s="37" t="s">
        <v>327</v>
      </c>
    </row>
    <row r="32" spans="1:1" x14ac:dyDescent="0.25">
      <c r="A32" s="37" t="s">
        <v>328</v>
      </c>
    </row>
    <row r="33" spans="1:1" x14ac:dyDescent="0.25">
      <c r="A33" s="37" t="s">
        <v>329</v>
      </c>
    </row>
    <row r="34" spans="1:1" x14ac:dyDescent="0.25">
      <c r="A34" s="39" t="s">
        <v>330</v>
      </c>
    </row>
    <row r="35" spans="1:1" x14ac:dyDescent="0.25">
      <c r="A35" s="37" t="s">
        <v>331</v>
      </c>
    </row>
    <row r="36" spans="1:1" x14ac:dyDescent="0.25">
      <c r="A36" s="37" t="s">
        <v>332</v>
      </c>
    </row>
    <row r="37" spans="1:1" x14ac:dyDescent="0.25">
      <c r="A37" s="37" t="s">
        <v>333</v>
      </c>
    </row>
    <row r="38" spans="1:1" x14ac:dyDescent="0.25">
      <c r="A38" s="37" t="s">
        <v>334</v>
      </c>
    </row>
    <row r="39" spans="1:1" x14ac:dyDescent="0.25">
      <c r="A39" s="37" t="s">
        <v>335</v>
      </c>
    </row>
    <row r="40" spans="1:1" x14ac:dyDescent="0.25">
      <c r="A40" s="37" t="s">
        <v>336</v>
      </c>
    </row>
    <row r="41" spans="1:1" x14ac:dyDescent="0.25">
      <c r="A41" s="37" t="s">
        <v>337</v>
      </c>
    </row>
    <row r="42" spans="1:1" x14ac:dyDescent="0.25">
      <c r="A42" s="37" t="s">
        <v>338</v>
      </c>
    </row>
    <row r="43" spans="1:1" x14ac:dyDescent="0.25">
      <c r="A43" s="37" t="s">
        <v>339</v>
      </c>
    </row>
    <row r="44" spans="1:1" x14ac:dyDescent="0.25">
      <c r="A44" s="37" t="s">
        <v>340</v>
      </c>
    </row>
    <row r="45" spans="1:1" x14ac:dyDescent="0.25">
      <c r="A45" s="38" t="s">
        <v>279</v>
      </c>
    </row>
    <row r="46" spans="1:1" ht="33" x14ac:dyDescent="0.25">
      <c r="A46" s="39" t="s">
        <v>121</v>
      </c>
    </row>
    <row r="47" spans="1:1" ht="82.5" x14ac:dyDescent="0.25">
      <c r="A47" s="39" t="s">
        <v>341</v>
      </c>
    </row>
    <row r="48" spans="1:1" ht="49.5" x14ac:dyDescent="0.25">
      <c r="A48" s="39" t="s">
        <v>342</v>
      </c>
    </row>
    <row r="49" spans="1:1" ht="49.5" x14ac:dyDescent="0.25">
      <c r="A49" s="39" t="s">
        <v>343</v>
      </c>
    </row>
    <row r="50" spans="1:1" ht="49.5" x14ac:dyDescent="0.25">
      <c r="A50" s="39" t="s">
        <v>344</v>
      </c>
    </row>
    <row r="51" spans="1:1" ht="132" x14ac:dyDescent="0.25">
      <c r="A51" s="39" t="s">
        <v>345</v>
      </c>
    </row>
    <row r="52" spans="1:1" ht="33" x14ac:dyDescent="0.25">
      <c r="A52" s="39" t="s">
        <v>346</v>
      </c>
    </row>
    <row r="53" spans="1:1" ht="66" x14ac:dyDescent="0.25">
      <c r="A53" s="39" t="s">
        <v>347</v>
      </c>
    </row>
    <row r="54" spans="1:1" ht="82.5" x14ac:dyDescent="0.25">
      <c r="A54" s="39" t="s">
        <v>348</v>
      </c>
    </row>
    <row r="55" spans="1:1" ht="82.5" x14ac:dyDescent="0.25">
      <c r="A55" s="39" t="s">
        <v>349</v>
      </c>
    </row>
    <row r="56" spans="1:1" ht="99" x14ac:dyDescent="0.25">
      <c r="A56" s="39" t="s">
        <v>350</v>
      </c>
    </row>
    <row r="57" spans="1:1" ht="99" x14ac:dyDescent="0.25">
      <c r="A57" s="42" t="s">
        <v>351</v>
      </c>
    </row>
    <row r="58" spans="1:1" ht="82.5" x14ac:dyDescent="0.25">
      <c r="A58" s="39" t="s">
        <v>352</v>
      </c>
    </row>
    <row r="59" spans="1:1" ht="115.5" x14ac:dyDescent="0.25">
      <c r="A59" s="39" t="s">
        <v>353</v>
      </c>
    </row>
    <row r="60" spans="1:1" ht="33" x14ac:dyDescent="0.25">
      <c r="A60" s="39" t="s">
        <v>354</v>
      </c>
    </row>
    <row r="61" spans="1:1" ht="82.5" x14ac:dyDescent="0.25">
      <c r="A61" s="39" t="s">
        <v>355</v>
      </c>
    </row>
    <row r="62" spans="1:1" ht="49.5" x14ac:dyDescent="0.25">
      <c r="A62" s="39" t="s">
        <v>356</v>
      </c>
    </row>
    <row r="63" spans="1:1" ht="49.5" x14ac:dyDescent="0.25">
      <c r="A63" s="39" t="s">
        <v>389</v>
      </c>
    </row>
    <row r="64" spans="1:1" ht="33" x14ac:dyDescent="0.25">
      <c r="A64" s="39" t="s">
        <v>357</v>
      </c>
    </row>
    <row r="65" spans="1:1" x14ac:dyDescent="0.25">
      <c r="A65" s="39" t="s">
        <v>358</v>
      </c>
    </row>
    <row r="66" spans="1:1" ht="66" x14ac:dyDescent="0.25">
      <c r="A66" s="39" t="s">
        <v>359</v>
      </c>
    </row>
    <row r="67" spans="1:1" ht="33" x14ac:dyDescent="0.25">
      <c r="A67" s="39" t="s">
        <v>360</v>
      </c>
    </row>
    <row r="68" spans="1:1" ht="49.5" x14ac:dyDescent="0.25">
      <c r="A68" s="39" t="s">
        <v>361</v>
      </c>
    </row>
    <row r="69" spans="1:1" ht="66" x14ac:dyDescent="0.25">
      <c r="A69" s="39" t="s">
        <v>362</v>
      </c>
    </row>
    <row r="70" spans="1:1" ht="33" x14ac:dyDescent="0.25">
      <c r="A70" s="39" t="s">
        <v>363</v>
      </c>
    </row>
    <row r="71" spans="1:1" ht="99" x14ac:dyDescent="0.25">
      <c r="A71" s="39" t="s">
        <v>364</v>
      </c>
    </row>
    <row r="72" spans="1:1" x14ac:dyDescent="0.25">
      <c r="A72" s="39" t="s">
        <v>365</v>
      </c>
    </row>
    <row r="73" spans="1:1" x14ac:dyDescent="0.25">
      <c r="A73" s="39" t="s">
        <v>366</v>
      </c>
    </row>
    <row r="74" spans="1:1" ht="66" x14ac:dyDescent="0.25">
      <c r="A74" s="39" t="s">
        <v>367</v>
      </c>
    </row>
    <row r="75" spans="1:1" x14ac:dyDescent="0.25">
      <c r="A75" s="39" t="s">
        <v>368</v>
      </c>
    </row>
    <row r="76" spans="1:1" ht="49.5" x14ac:dyDescent="0.25">
      <c r="A76" s="39" t="s">
        <v>369</v>
      </c>
    </row>
    <row r="77" spans="1:1" ht="66" x14ac:dyDescent="0.25">
      <c r="A77" s="39" t="s">
        <v>370</v>
      </c>
    </row>
    <row r="78" spans="1:1" ht="66" x14ac:dyDescent="0.25">
      <c r="A78" s="39" t="s">
        <v>371</v>
      </c>
    </row>
    <row r="79" spans="1:1" ht="33" x14ac:dyDescent="0.25">
      <c r="A79" s="39" t="s">
        <v>372</v>
      </c>
    </row>
    <row r="80" spans="1:1" ht="66" x14ac:dyDescent="0.25">
      <c r="A80" s="39" t="s">
        <v>373</v>
      </c>
    </row>
    <row r="81" spans="1:1" ht="82.5" x14ac:dyDescent="0.25">
      <c r="A81" s="42" t="s">
        <v>374</v>
      </c>
    </row>
    <row r="82" spans="1:1" ht="132" x14ac:dyDescent="0.25">
      <c r="A82" s="39" t="s">
        <v>375</v>
      </c>
    </row>
    <row r="83" spans="1:1" ht="198" x14ac:dyDescent="0.25">
      <c r="A83" s="39" t="s">
        <v>376</v>
      </c>
    </row>
    <row r="84" spans="1:1" x14ac:dyDescent="0.25">
      <c r="A84" s="39" t="s">
        <v>377</v>
      </c>
    </row>
    <row r="85" spans="1:1" ht="115.5" x14ac:dyDescent="0.25">
      <c r="A85" s="39" t="s">
        <v>378</v>
      </c>
    </row>
    <row r="86" spans="1:1" ht="33" x14ac:dyDescent="0.25">
      <c r="A86" s="39" t="s">
        <v>379</v>
      </c>
    </row>
    <row r="87" spans="1:1" ht="66" x14ac:dyDescent="0.25">
      <c r="A87" s="39" t="s">
        <v>380</v>
      </c>
    </row>
    <row r="88" spans="1:1" ht="82.5" x14ac:dyDescent="0.25">
      <c r="A88" s="39" t="s">
        <v>381</v>
      </c>
    </row>
    <row r="89" spans="1:1" ht="199.5" customHeight="1" x14ac:dyDescent="0.25">
      <c r="A89" s="43" t="s">
        <v>382</v>
      </c>
    </row>
    <row r="90" spans="1:1" x14ac:dyDescent="0.25">
      <c r="A90" s="44" t="s">
        <v>280</v>
      </c>
    </row>
    <row r="91" spans="1:1" ht="66" x14ac:dyDescent="0.25">
      <c r="A91" s="37" t="s">
        <v>390</v>
      </c>
    </row>
    <row r="92" spans="1:1" ht="49.5" x14ac:dyDescent="0.25">
      <c r="A92" s="39" t="s">
        <v>391</v>
      </c>
    </row>
    <row r="93" spans="1:1" x14ac:dyDescent="0.25">
      <c r="A93" s="39" t="s">
        <v>383</v>
      </c>
    </row>
    <row r="94" spans="1:1" ht="49.5" x14ac:dyDescent="0.25">
      <c r="A94" s="39" t="s">
        <v>384</v>
      </c>
    </row>
    <row r="95" spans="1:1" ht="82.5" x14ac:dyDescent="0.25">
      <c r="A95" s="39" t="s">
        <v>385</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workbookViewId="0">
      <selection activeCell="B8" sqref="B8"/>
    </sheetView>
  </sheetViews>
  <sheetFormatPr baseColWidth="10" defaultRowHeight="15" x14ac:dyDescent="0.25"/>
  <cols>
    <col min="1" max="1" width="123.28515625" customWidth="1"/>
  </cols>
  <sheetData>
    <row r="1" spans="1:1" ht="16.5" x14ac:dyDescent="0.25">
      <c r="A1" s="50" t="s">
        <v>0</v>
      </c>
    </row>
    <row r="2" spans="1:1" ht="16.5" x14ac:dyDescent="0.25">
      <c r="A2" s="50" t="s">
        <v>241</v>
      </c>
    </row>
    <row r="3" spans="1:1" ht="16.5" x14ac:dyDescent="0.25">
      <c r="A3" s="51" t="s">
        <v>306</v>
      </c>
    </row>
    <row r="4" spans="1:1" ht="17.25" thickBot="1" x14ac:dyDescent="0.3">
      <c r="A4" s="52" t="s">
        <v>2</v>
      </c>
    </row>
    <row r="5" spans="1:1" ht="17.25" thickBot="1" x14ac:dyDescent="0.3">
      <c r="A5" s="53" t="s">
        <v>4</v>
      </c>
    </row>
    <row r="6" spans="1:1" ht="66.75" thickBot="1" x14ac:dyDescent="0.3">
      <c r="A6" s="54" t="s">
        <v>409</v>
      </c>
    </row>
    <row r="7" spans="1:1" ht="99.75" thickBot="1" x14ac:dyDescent="0.3">
      <c r="A7" s="54" t="s">
        <v>289</v>
      </c>
    </row>
    <row r="8" spans="1:1" ht="17.25" thickBot="1" x14ac:dyDescent="0.3">
      <c r="A8" s="53" t="s">
        <v>104</v>
      </c>
    </row>
    <row r="9" spans="1:1" ht="16.5" x14ac:dyDescent="0.25">
      <c r="A9" s="55" t="s">
        <v>508</v>
      </c>
    </row>
    <row r="10" spans="1:1" ht="17.25" thickBot="1" x14ac:dyDescent="0.3">
      <c r="A10" s="54" t="s">
        <v>410</v>
      </c>
    </row>
    <row r="11" spans="1:1" ht="17.25" thickBot="1" x14ac:dyDescent="0.3">
      <c r="A11" s="53" t="s">
        <v>290</v>
      </c>
    </row>
    <row r="12" spans="1:1" ht="33.75" thickBot="1" x14ac:dyDescent="0.3">
      <c r="A12" s="54" t="s">
        <v>411</v>
      </c>
    </row>
    <row r="13" spans="1:1" ht="17.25" thickBot="1" x14ac:dyDescent="0.3">
      <c r="A13" s="53" t="s">
        <v>106</v>
      </c>
    </row>
    <row r="14" spans="1:1" ht="17.25" thickBot="1" x14ac:dyDescent="0.3">
      <c r="A14" s="56" t="s">
        <v>291</v>
      </c>
    </row>
    <row r="15" spans="1:1" ht="17.25" thickBot="1" x14ac:dyDescent="0.3">
      <c r="A15" s="53" t="s">
        <v>108</v>
      </c>
    </row>
    <row r="16" spans="1:1" ht="17.25" thickBot="1" x14ac:dyDescent="0.3">
      <c r="A16" s="57" t="s">
        <v>292</v>
      </c>
    </row>
    <row r="17" spans="1:1" ht="17.25" thickBot="1" x14ac:dyDescent="0.3">
      <c r="A17" s="53" t="s">
        <v>151</v>
      </c>
    </row>
    <row r="18" spans="1:1" ht="16.5" x14ac:dyDescent="0.25">
      <c r="A18" s="58" t="s">
        <v>412</v>
      </c>
    </row>
    <row r="19" spans="1:1" ht="16.5" x14ac:dyDescent="0.25">
      <c r="A19" s="58" t="s">
        <v>413</v>
      </c>
    </row>
    <row r="20" spans="1:1" ht="16.5" x14ac:dyDescent="0.25">
      <c r="A20" s="58" t="s">
        <v>414</v>
      </c>
    </row>
    <row r="21" spans="1:1" ht="16.5" x14ac:dyDescent="0.25">
      <c r="A21" s="58" t="s">
        <v>415</v>
      </c>
    </row>
    <row r="22" spans="1:1" ht="17.25" thickBot="1" x14ac:dyDescent="0.3">
      <c r="A22" s="57" t="s">
        <v>416</v>
      </c>
    </row>
    <row r="23" spans="1:1" ht="17.25" thickBot="1" x14ac:dyDescent="0.3">
      <c r="A23" s="53" t="s">
        <v>293</v>
      </c>
    </row>
    <row r="24" spans="1:1" ht="17.25" thickBot="1" x14ac:dyDescent="0.3">
      <c r="A24" s="57" t="s">
        <v>294</v>
      </c>
    </row>
    <row r="25" spans="1:1" ht="17.25" thickBot="1" x14ac:dyDescent="0.3">
      <c r="A25" s="53" t="s">
        <v>295</v>
      </c>
    </row>
    <row r="26" spans="1:1" ht="99.75" thickBot="1" x14ac:dyDescent="0.3">
      <c r="A26" s="59" t="s">
        <v>417</v>
      </c>
    </row>
    <row r="27" spans="1:1" ht="33.75" thickBot="1" x14ac:dyDescent="0.3">
      <c r="A27" s="59" t="s">
        <v>418</v>
      </c>
    </row>
    <row r="28" spans="1:1" ht="83.25" thickBot="1" x14ac:dyDescent="0.3">
      <c r="A28" s="59" t="s">
        <v>419</v>
      </c>
    </row>
    <row r="29" spans="1:1" ht="50.25" thickBot="1" x14ac:dyDescent="0.3">
      <c r="A29" s="59" t="s">
        <v>420</v>
      </c>
    </row>
    <row r="30" spans="1:1" ht="17.25" thickBot="1" x14ac:dyDescent="0.3">
      <c r="A30" s="59" t="s">
        <v>296</v>
      </c>
    </row>
    <row r="31" spans="1:1" ht="50.25" thickBot="1" x14ac:dyDescent="0.3">
      <c r="A31" s="59" t="s">
        <v>421</v>
      </c>
    </row>
    <row r="32" spans="1:1" ht="50.25" thickBot="1" x14ac:dyDescent="0.3">
      <c r="A32" s="59" t="s">
        <v>422</v>
      </c>
    </row>
    <row r="33" spans="1:1" ht="17.25" thickBot="1" x14ac:dyDescent="0.3">
      <c r="A33" s="59" t="s">
        <v>297</v>
      </c>
    </row>
    <row r="34" spans="1:1" ht="17.25" thickBot="1" x14ac:dyDescent="0.3">
      <c r="A34" s="53" t="s">
        <v>120</v>
      </c>
    </row>
    <row r="35" spans="1:1" ht="17.25" thickBot="1" x14ac:dyDescent="0.3">
      <c r="A35" s="59" t="s">
        <v>121</v>
      </c>
    </row>
    <row r="36" spans="1:1" ht="16.5" x14ac:dyDescent="0.25">
      <c r="A36" s="60" t="s">
        <v>423</v>
      </c>
    </row>
    <row r="37" spans="1:1" ht="66.75" thickBot="1" x14ac:dyDescent="0.3">
      <c r="A37" s="57" t="s">
        <v>424</v>
      </c>
    </row>
    <row r="38" spans="1:1" ht="16.5" x14ac:dyDescent="0.25">
      <c r="A38" s="60" t="s">
        <v>425</v>
      </c>
    </row>
    <row r="39" spans="1:1" ht="66.75" thickBot="1" x14ac:dyDescent="0.3">
      <c r="A39" s="57" t="s">
        <v>426</v>
      </c>
    </row>
    <row r="40" spans="1:1" ht="33.75" thickBot="1" x14ac:dyDescent="0.3">
      <c r="A40" s="59" t="s">
        <v>427</v>
      </c>
    </row>
    <row r="41" spans="1:1" ht="17.25" thickBot="1" x14ac:dyDescent="0.3">
      <c r="A41" s="61" t="s">
        <v>428</v>
      </c>
    </row>
    <row r="42" spans="1:1" ht="16.5" x14ac:dyDescent="0.25">
      <c r="A42" s="60" t="s">
        <v>429</v>
      </c>
    </row>
    <row r="43" spans="1:1" ht="33.75" thickBot="1" x14ac:dyDescent="0.3">
      <c r="A43" s="57" t="s">
        <v>430</v>
      </c>
    </row>
    <row r="44" spans="1:1" ht="16.5" x14ac:dyDescent="0.25">
      <c r="A44" s="60" t="s">
        <v>431</v>
      </c>
    </row>
    <row r="45" spans="1:1" ht="50.25" thickBot="1" x14ac:dyDescent="0.3">
      <c r="A45" s="57" t="s">
        <v>432</v>
      </c>
    </row>
    <row r="46" spans="1:1" ht="16.5" x14ac:dyDescent="0.25">
      <c r="A46" s="60" t="s">
        <v>433</v>
      </c>
    </row>
    <row r="47" spans="1:1" ht="66" x14ac:dyDescent="0.25">
      <c r="A47" s="58" t="s">
        <v>434</v>
      </c>
    </row>
    <row r="48" spans="1:1" ht="33" x14ac:dyDescent="0.25">
      <c r="A48" s="58" t="s">
        <v>435</v>
      </c>
    </row>
    <row r="49" spans="1:1" ht="33.75" thickBot="1" x14ac:dyDescent="0.3">
      <c r="A49" s="57" t="s">
        <v>436</v>
      </c>
    </row>
    <row r="50" spans="1:1" ht="16.5" x14ac:dyDescent="0.25">
      <c r="A50" s="60" t="s">
        <v>437</v>
      </c>
    </row>
    <row r="51" spans="1:1" ht="82.5" x14ac:dyDescent="0.25">
      <c r="A51" s="58" t="s">
        <v>438</v>
      </c>
    </row>
    <row r="52" spans="1:1" ht="50.25" thickBot="1" x14ac:dyDescent="0.3">
      <c r="A52" s="57" t="s">
        <v>193</v>
      </c>
    </row>
    <row r="53" spans="1:1" ht="33.75" thickBot="1" x14ac:dyDescent="0.3">
      <c r="A53" s="59" t="s">
        <v>439</v>
      </c>
    </row>
    <row r="54" spans="1:1" ht="66.75" thickBot="1" x14ac:dyDescent="0.3">
      <c r="A54" s="59" t="s">
        <v>440</v>
      </c>
    </row>
    <row r="55" spans="1:1" ht="16.5" x14ac:dyDescent="0.25">
      <c r="A55" s="60" t="s">
        <v>441</v>
      </c>
    </row>
    <row r="56" spans="1:1" ht="66.75" thickBot="1" x14ac:dyDescent="0.3">
      <c r="A56" s="57" t="s">
        <v>442</v>
      </c>
    </row>
    <row r="57" spans="1:1" ht="16.5" x14ac:dyDescent="0.25">
      <c r="A57" s="60" t="s">
        <v>443</v>
      </c>
    </row>
    <row r="58" spans="1:1" ht="50.25" thickBot="1" x14ac:dyDescent="0.3">
      <c r="A58" s="57" t="s">
        <v>444</v>
      </c>
    </row>
    <row r="59" spans="1:1" ht="16.5" x14ac:dyDescent="0.25">
      <c r="A59" s="60" t="s">
        <v>445</v>
      </c>
    </row>
    <row r="60" spans="1:1" ht="66.75" thickBot="1" x14ac:dyDescent="0.3">
      <c r="A60" s="57" t="s">
        <v>446</v>
      </c>
    </row>
    <row r="61" spans="1:1" ht="16.5" x14ac:dyDescent="0.25">
      <c r="A61" s="60" t="s">
        <v>447</v>
      </c>
    </row>
    <row r="62" spans="1:1" ht="17.25" thickBot="1" x14ac:dyDescent="0.3">
      <c r="A62" s="57" t="s">
        <v>448</v>
      </c>
    </row>
    <row r="63" spans="1:1" ht="16.5" x14ac:dyDescent="0.25">
      <c r="A63" s="60" t="s">
        <v>449</v>
      </c>
    </row>
    <row r="64" spans="1:1" ht="49.5" x14ac:dyDescent="0.25">
      <c r="A64" s="58" t="s">
        <v>450</v>
      </c>
    </row>
    <row r="65" spans="1:1" ht="83.25" thickBot="1" x14ac:dyDescent="0.3">
      <c r="A65" s="57" t="s">
        <v>451</v>
      </c>
    </row>
    <row r="66" spans="1:1" ht="16.5" x14ac:dyDescent="0.25">
      <c r="A66" s="60" t="s">
        <v>452</v>
      </c>
    </row>
    <row r="67" spans="1:1" ht="50.25" thickBot="1" x14ac:dyDescent="0.3">
      <c r="A67" s="57" t="s">
        <v>453</v>
      </c>
    </row>
    <row r="68" spans="1:1" ht="33.75" thickBot="1" x14ac:dyDescent="0.3">
      <c r="A68" s="59" t="s">
        <v>49</v>
      </c>
    </row>
    <row r="69" spans="1:1" ht="33.75" thickBot="1" x14ac:dyDescent="0.3">
      <c r="A69" s="59" t="s">
        <v>454</v>
      </c>
    </row>
    <row r="70" spans="1:1" ht="16.5" x14ac:dyDescent="0.25">
      <c r="A70" s="60" t="s">
        <v>455</v>
      </c>
    </row>
    <row r="71" spans="1:1" ht="33.75" thickBot="1" x14ac:dyDescent="0.3">
      <c r="A71" s="57" t="s">
        <v>456</v>
      </c>
    </row>
    <row r="72" spans="1:1" ht="16.5" x14ac:dyDescent="0.25">
      <c r="A72" s="60" t="s">
        <v>457</v>
      </c>
    </row>
    <row r="73" spans="1:1" ht="82.5" x14ac:dyDescent="0.25">
      <c r="A73" s="58" t="s">
        <v>458</v>
      </c>
    </row>
    <row r="74" spans="1:1" ht="50.25" thickBot="1" x14ac:dyDescent="0.3">
      <c r="A74" s="57" t="s">
        <v>459</v>
      </c>
    </row>
    <row r="75" spans="1:1" ht="50.25" thickBot="1" x14ac:dyDescent="0.3">
      <c r="A75" s="59" t="s">
        <v>460</v>
      </c>
    </row>
    <row r="76" spans="1:1" ht="16.5" x14ac:dyDescent="0.25">
      <c r="A76" s="62" t="s">
        <v>461</v>
      </c>
    </row>
    <row r="77" spans="1:1" ht="66.75" thickBot="1" x14ac:dyDescent="0.3">
      <c r="A77" s="56" t="s">
        <v>462</v>
      </c>
    </row>
    <row r="78" spans="1:1" ht="33.75" thickBot="1" x14ac:dyDescent="0.3">
      <c r="A78" s="59" t="s">
        <v>304</v>
      </c>
    </row>
    <row r="79" spans="1:1" ht="33.75" thickBot="1" x14ac:dyDescent="0.3">
      <c r="A79" s="59" t="s">
        <v>298</v>
      </c>
    </row>
    <row r="80" spans="1:1" ht="50.25" thickBot="1" x14ac:dyDescent="0.3">
      <c r="A80" s="59" t="s">
        <v>463</v>
      </c>
    </row>
    <row r="81" spans="1:1" ht="16.5" x14ac:dyDescent="0.25">
      <c r="A81" s="60" t="s">
        <v>464</v>
      </c>
    </row>
    <row r="82" spans="1:1" ht="33.75" thickBot="1" x14ac:dyDescent="0.3">
      <c r="A82" s="57" t="s">
        <v>465</v>
      </c>
    </row>
    <row r="83" spans="1:1" ht="16.5" x14ac:dyDescent="0.25">
      <c r="A83" s="60" t="s">
        <v>466</v>
      </c>
    </row>
    <row r="84" spans="1:1" ht="83.25" thickBot="1" x14ac:dyDescent="0.3">
      <c r="A84" s="57" t="s">
        <v>467</v>
      </c>
    </row>
    <row r="85" spans="1:1" ht="17.25" thickBot="1" x14ac:dyDescent="0.3">
      <c r="A85" s="59" t="s">
        <v>305</v>
      </c>
    </row>
    <row r="86" spans="1:1" ht="17.25" thickBot="1" x14ac:dyDescent="0.3">
      <c r="A86" s="59" t="s">
        <v>299</v>
      </c>
    </row>
    <row r="87" spans="1:1" ht="49.5" x14ac:dyDescent="0.25">
      <c r="A87" s="60" t="s">
        <v>64</v>
      </c>
    </row>
    <row r="88" spans="1:1" ht="16.5" x14ac:dyDescent="0.25">
      <c r="A88" s="58" t="s">
        <v>65</v>
      </c>
    </row>
    <row r="89" spans="1:1" ht="16.5" x14ac:dyDescent="0.25">
      <c r="A89" s="58" t="s">
        <v>66</v>
      </c>
    </row>
    <row r="90" spans="1:1" ht="33.75" thickBot="1" x14ac:dyDescent="0.3">
      <c r="A90" s="57" t="s">
        <v>67</v>
      </c>
    </row>
    <row r="91" spans="1:1" ht="33.75" thickBot="1" x14ac:dyDescent="0.3">
      <c r="A91" s="59" t="s">
        <v>300</v>
      </c>
    </row>
    <row r="92" spans="1:1" ht="50.25" thickBot="1" x14ac:dyDescent="0.3">
      <c r="A92" s="59" t="s">
        <v>468</v>
      </c>
    </row>
    <row r="93" spans="1:1" ht="16.5" x14ac:dyDescent="0.25">
      <c r="A93" s="60" t="s">
        <v>469</v>
      </c>
    </row>
    <row r="94" spans="1:1" ht="50.25" thickBot="1" x14ac:dyDescent="0.3">
      <c r="A94" s="57" t="s">
        <v>470</v>
      </c>
    </row>
    <row r="95" spans="1:1" ht="17.25" thickBot="1" x14ac:dyDescent="0.3">
      <c r="A95" s="59" t="s">
        <v>301</v>
      </c>
    </row>
    <row r="96" spans="1:1" ht="17.25" thickBot="1" x14ac:dyDescent="0.3">
      <c r="A96" s="59" t="s">
        <v>303</v>
      </c>
    </row>
    <row r="97" spans="1:1" ht="33.75" thickBot="1" x14ac:dyDescent="0.3">
      <c r="A97" s="59" t="s">
        <v>471</v>
      </c>
    </row>
    <row r="98" spans="1:1" ht="17.25" thickBot="1" x14ac:dyDescent="0.3">
      <c r="A98" s="59" t="s">
        <v>302</v>
      </c>
    </row>
    <row r="99" spans="1:1" ht="33.75" thickBot="1" x14ac:dyDescent="0.3">
      <c r="A99" s="59" t="s">
        <v>472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TRDM</vt:lpstr>
      <vt:lpstr>MN</vt:lpstr>
      <vt:lpstr>AU</vt:lpstr>
      <vt:lpstr>RCE</vt:lpstr>
      <vt:lpstr>IRF</vt:lpstr>
      <vt:lpstr>RCSP</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2013-08-21T21:16:22Z</cp:lastPrinted>
  <dcterms:created xsi:type="dcterms:W3CDTF">2013-06-14T16:28:17Z</dcterms:created>
  <dcterms:modified xsi:type="dcterms:W3CDTF">2014-07-21T21:59:41Z</dcterms:modified>
</cp:coreProperties>
</file>